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2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утверждение'!$B$14:$I$165</definedName>
    <definedName name="_xlnm.Print_Area" localSheetId="0">'на утверждение'!$A$1:$I$168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65" i="3" l="1"/>
  <c r="H165" i="3"/>
  <c r="G165" i="3"/>
  <c r="F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E21" i="3"/>
  <c r="D21" i="3"/>
  <c r="C21" i="3"/>
  <c r="I20" i="3"/>
  <c r="H20" i="3"/>
  <c r="G20" i="3"/>
  <c r="E20" i="3"/>
  <c r="D20" i="3"/>
  <c r="C20" i="3"/>
  <c r="I19" i="3"/>
  <c r="H19" i="3"/>
  <c r="G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<sst xmlns="http://schemas.openxmlformats.org/spreadsheetml/2006/main" count="30" uniqueCount="25">
  <si>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</si>
  <si>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</si>
  <si>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</si>
  <si>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</si>
  <si>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</si>
  <si>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</si>
  <si>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</si>
  <si>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</si>
  <si>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</si>
  <si>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</si>
  <si>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</si>
  <si>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</si>
  <si>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</si>
  <si>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</si>
  <si>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</si>
  <si>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</si>
  <si>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</si>
  <si>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</si>
  <si>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Врио руководителя</t>
  </si>
  <si>
    <t>В.Н. Пономарев</t>
  </si>
  <si>
    <t>Дата проведения проверки знаний: 12.09.2024</t>
  </si>
  <si>
    <t>V до и выше 1000 В</t>
  </si>
  <si>
    <t>III до 1000 В</t>
  </si>
  <si>
    <t>III до  1000 В</t>
  </si>
  <si>
    <t>IV до 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</si>
</sst>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ФКУ "ЦОБХР МВД РОССИИ"</v>
          </cell>
          <cell r="G4" t="str">
            <v>Кузнецов</v>
          </cell>
          <cell r="H4" t="str">
            <v>Максим</v>
          </cell>
          <cell r="I4" t="str">
            <v>Владимирович</v>
          </cell>
          <cell r="K4" t="str">
            <v>Начальник теплоэнергетического отдела</v>
          </cell>
          <cell r="L4" t="str">
            <v>11 лет</v>
          </cell>
          <cell r="M4" t="str">
            <v>первичная</v>
          </cell>
          <cell r="N4" t="str">
            <v>административно-технический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ФКУ "ЦОБХР МВД РОССИИ"</v>
          </cell>
          <cell r="G5" t="str">
            <v>Горюнов</v>
          </cell>
          <cell r="H5" t="str">
            <v>Андрей</v>
          </cell>
          <cell r="I5" t="str">
            <v>Алексеевич</v>
          </cell>
          <cell r="K5" t="str">
            <v>Заместитель начальника ремонтно-эксплуатационного отдела</v>
          </cell>
          <cell r="L5" t="str">
            <v>3 года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ФКУ "ЦОБХР МВД РОССИИ"</v>
          </cell>
          <cell r="G6" t="str">
            <v>Елютин</v>
          </cell>
          <cell r="H6" t="str">
            <v>Александр</v>
          </cell>
          <cell r="I6" t="str">
            <v>Васильевич</v>
          </cell>
          <cell r="K6" t="str">
            <v>Главный  энергетик  ремонтно-эксплуатационного отдела</v>
          </cell>
          <cell r="M6" t="str">
            <v>первичная</v>
          </cell>
          <cell r="N6" t="str">
            <v>административно-технический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ВЧ 3058</v>
          </cell>
          <cell r="G7" t="str">
            <v>Пантин</v>
          </cell>
          <cell r="H7" t="str">
            <v xml:space="preserve">Юрий </v>
          </cell>
          <cell r="I7" t="str">
            <v>Владимирович</v>
          </cell>
          <cell r="K7" t="str">
            <v>Техник по электрооборудованию тыла</v>
          </cell>
          <cell r="L7" t="str">
            <v>6 лет</v>
          </cell>
          <cell r="M7" t="str">
            <v>очередная</v>
          </cell>
          <cell r="N7" t="str">
            <v>оперативно-ремонтный персонал</v>
          </cell>
          <cell r="R7" t="str">
            <v>III группа до 1000В</v>
          </cell>
          <cell r="S7" t="str">
            <v>ПТЭЭПЭЭ</v>
          </cell>
          <cell r="V7">
            <v>0.375</v>
          </cell>
        </row>
        <row r="8">
          <cell r="E8" t="str">
            <v>ООО "ИКС Орехово-Зуево"</v>
          </cell>
          <cell r="G8" t="str">
            <v>Ерохин</v>
          </cell>
          <cell r="H8" t="str">
            <v xml:space="preserve">Сергей </v>
          </cell>
          <cell r="I8" t="str">
            <v>Николаевич</v>
          </cell>
          <cell r="K8" t="str">
            <v>Заместитель исполнительного директора по эксплуатации</v>
          </cell>
          <cell r="L8" t="str">
            <v>1 месяц</v>
          </cell>
          <cell r="M8" t="str">
            <v>первичная</v>
          </cell>
          <cell r="N8" t="str">
            <v>Руководящий работник</v>
          </cell>
          <cell r="S8" t="str">
            <v>ПТЭТЭ</v>
          </cell>
          <cell r="V8">
            <v>0.375</v>
          </cell>
        </row>
        <row r="9">
          <cell r="E9" t="str">
            <v>ООО "ИКС Орехово-Зуево"</v>
          </cell>
          <cell r="G9" t="str">
            <v>Марочкин</v>
          </cell>
          <cell r="H9" t="str">
            <v xml:space="preserve">Алексей </v>
          </cell>
          <cell r="I9" t="str">
            <v>Александрович</v>
          </cell>
          <cell r="K9" t="str">
            <v>Главный инженер</v>
          </cell>
          <cell r="L9" t="str">
            <v>5 месяцев</v>
          </cell>
          <cell r="M9" t="str">
            <v>повторная</v>
          </cell>
          <cell r="N9" t="str">
            <v>Руководящий работник</v>
          </cell>
          <cell r="S9" t="str">
            <v>ПТЭТЭ</v>
          </cell>
          <cell r="V9">
            <v>0.375</v>
          </cell>
        </row>
        <row r="10">
          <cell r="E10" t="str">
            <v>ООО "ИКС Орехово-Зуево"</v>
          </cell>
          <cell r="G10" t="str">
            <v xml:space="preserve">Золотов </v>
          </cell>
          <cell r="H10" t="str">
            <v>Дмитрий</v>
          </cell>
          <cell r="I10" t="str">
            <v>Игоревич</v>
          </cell>
          <cell r="K10" t="str">
            <v>Руководитель службы ОТ и ПБ</v>
          </cell>
          <cell r="L10" t="str">
            <v>1 год</v>
          </cell>
          <cell r="M10" t="str">
            <v>первичная</v>
          </cell>
          <cell r="N10" t="str">
            <v>Руководящий работник</v>
          </cell>
          <cell r="S10" t="str">
            <v>ПТЭТЭ</v>
          </cell>
          <cell r="V10">
            <v>0.375</v>
          </cell>
        </row>
        <row r="11">
          <cell r="E11" t="str">
            <v>ООО "Кирбет"</v>
          </cell>
          <cell r="G11" t="str">
            <v xml:space="preserve">Харитонов </v>
          </cell>
          <cell r="H11" t="str">
            <v xml:space="preserve">Сергей </v>
          </cell>
          <cell r="I11" t="str">
            <v>Семенович</v>
          </cell>
          <cell r="K11" t="str">
            <v>Генеральный директор</v>
          </cell>
          <cell r="L11" t="str">
            <v>20 лет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"Кирбет"</v>
          </cell>
          <cell r="G12" t="str">
            <v>Мищаров</v>
          </cell>
          <cell r="H12" t="str">
            <v xml:space="preserve">Дмитрий </v>
          </cell>
          <cell r="I12" t="str">
            <v>Владимирович</v>
          </cell>
          <cell r="K12" t="str">
            <v>Главный Инженер</v>
          </cell>
          <cell r="L12" t="str">
            <v>15 лет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"Кирбет"</v>
          </cell>
          <cell r="G13" t="str">
            <v>Урсу</v>
          </cell>
          <cell r="H13" t="str">
            <v>Олег</v>
          </cell>
          <cell r="I13" t="str">
            <v>Георгиевич</v>
          </cell>
          <cell r="K13" t="str">
            <v>Слесарь-электрик</v>
          </cell>
          <cell r="L13" t="str">
            <v>15 лет</v>
          </cell>
          <cell r="M13" t="str">
            <v>первичная</v>
          </cell>
          <cell r="N13" t="str">
            <v>оперативно-ремонтный персонал</v>
          </cell>
          <cell r="R13" t="str">
            <v>II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"Сандра-Металлург"</v>
          </cell>
          <cell r="G14" t="str">
            <v>Торопченков</v>
          </cell>
          <cell r="H14" t="str">
            <v>Сергей</v>
          </cell>
          <cell r="I14" t="str">
            <v>Александрович</v>
          </cell>
          <cell r="K14" t="str">
            <v>Главный инженер</v>
          </cell>
          <cell r="L14" t="str">
            <v>2 года</v>
          </cell>
          <cell r="M14" t="str">
            <v>внеочередная</v>
          </cell>
          <cell r="N14" t="str">
            <v>административно-технический персонал</v>
          </cell>
          <cell r="R14" t="str">
            <v>III группа до 1000В</v>
          </cell>
          <cell r="S14" t="str">
            <v>ПТЭЭПЭЭ</v>
          </cell>
          <cell r="V14">
            <v>0.375</v>
          </cell>
        </row>
        <row r="15">
          <cell r="E15" t="str">
            <v>ООО «Солидкор»</v>
          </cell>
          <cell r="G15" t="str">
            <v>Сычев</v>
          </cell>
          <cell r="H15" t="str">
            <v>Максим</v>
          </cell>
          <cell r="I15" t="str">
            <v>Валерьевич</v>
          </cell>
          <cell r="K15" t="str">
            <v>Специалист АХД</v>
          </cell>
          <cell r="L15" t="str">
            <v>1 год 4 месяца</v>
          </cell>
          <cell r="M15" t="str">
            <v>первичная</v>
          </cell>
          <cell r="N15" t="str">
            <v xml:space="preserve">административно-технический </v>
          </cell>
          <cell r="R15" t="str">
            <v xml:space="preserve"> II гр.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"ИСТРАНЕТ"</v>
          </cell>
          <cell r="G16" t="str">
            <v>Кондратьев</v>
          </cell>
          <cell r="H16" t="str">
            <v xml:space="preserve"> Иван </v>
          </cell>
          <cell r="I16" t="str">
            <v>Игоревич</v>
          </cell>
          <cell r="K16" t="str">
            <v>Сетевой инженер</v>
          </cell>
          <cell r="M16" t="str">
            <v>внеочередная</v>
          </cell>
          <cell r="N16" t="str">
            <v>оперативно-ремонтный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"АРТЕЛЬ ВВ"</v>
          </cell>
          <cell r="G17" t="str">
            <v>Тильков</v>
          </cell>
          <cell r="H17" t="str">
            <v>Алексей</v>
          </cell>
          <cell r="I17" t="str">
            <v>Анатольевич</v>
          </cell>
          <cell r="K17" t="str">
            <v>Энергетик</v>
          </cell>
          <cell r="L17" t="str">
            <v>1 мес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"ИСТРАНЕТ-МАРКЕТ"</v>
          </cell>
          <cell r="G18" t="str">
            <v xml:space="preserve">Худов </v>
          </cell>
          <cell r="H18" t="str">
            <v xml:space="preserve">Александр </v>
          </cell>
          <cell r="I18" t="str">
            <v>Сергеевич</v>
          </cell>
          <cell r="K18" t="str">
            <v>Сетевой инженер</v>
          </cell>
          <cell r="M18" t="str">
            <v>внеочередная</v>
          </cell>
          <cell r="N18" t="str">
            <v>оперативно-ремонтный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"ИСТРАНЕТ-МАРКЕТ"</v>
          </cell>
          <cell r="G19" t="str">
            <v xml:space="preserve">Беспалов </v>
          </cell>
          <cell r="H19" t="str">
            <v xml:space="preserve">Владимир </v>
          </cell>
          <cell r="I19" t="str">
            <v>Игоревич</v>
          </cell>
          <cell r="K19" t="str">
            <v>Сетевой инженер</v>
          </cell>
          <cell r="M19" t="str">
            <v>внеочередная</v>
          </cell>
          <cell r="N19" t="str">
            <v>оперативно-ремонтный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"ИСТРАНЕТ-МАРКЕТ"</v>
          </cell>
          <cell r="G20" t="str">
            <v xml:space="preserve">Зайцев </v>
          </cell>
          <cell r="H20" t="str">
            <v xml:space="preserve">Владимир  </v>
          </cell>
          <cell r="I20" t="str">
            <v>Александрович</v>
          </cell>
          <cell r="K20" t="str">
            <v>Сетевой инженер</v>
          </cell>
          <cell r="M20" t="str">
            <v>внеочередная</v>
          </cell>
          <cell r="N20" t="str">
            <v>оперативно-ремонтный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АО "ММЗ"</v>
          </cell>
          <cell r="G21" t="str">
            <v>Романов</v>
          </cell>
          <cell r="H21" t="str">
            <v>Владислав</v>
          </cell>
          <cell r="I21" t="str">
            <v>Валерьевич</v>
          </cell>
          <cell r="K21" t="str">
            <v>Ведущий инженер по охране окружающей среды (эколог)</v>
          </cell>
          <cell r="L21" t="str">
            <v>7 лет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1V до  1000 В</v>
          </cell>
          <cell r="S21" t="str">
            <v>ПТЭЭПЭЭ</v>
          </cell>
          <cell r="V21">
            <v>0.375</v>
          </cell>
        </row>
        <row r="22">
          <cell r="E22" t="str">
            <v>АО "ММЗ"</v>
          </cell>
          <cell r="G22" t="str">
            <v>Задорожный</v>
          </cell>
          <cell r="H22" t="str">
            <v>Дмитрий</v>
          </cell>
          <cell r="I22" t="str">
            <v>Игоревич</v>
          </cell>
          <cell r="K22" t="str">
            <v>Начальник отдела охраны труда и промышленной, экологической безопасности</v>
          </cell>
          <cell r="L22" t="str">
            <v>7 лет 9 месяцев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1V до  1000 В</v>
          </cell>
          <cell r="S22" t="str">
            <v>ПТЭЭПЭЭ</v>
          </cell>
          <cell r="V22">
            <v>0.375</v>
          </cell>
        </row>
        <row r="23">
          <cell r="E23" t="str">
            <v>АО "ММЗ"</v>
          </cell>
          <cell r="G23" t="str">
            <v>Чурносов</v>
          </cell>
          <cell r="H23" t="str">
            <v>Денис</v>
          </cell>
          <cell r="I23" t="str">
            <v>Викторович</v>
          </cell>
          <cell r="K23" t="str">
            <v>Начальник котельной</v>
          </cell>
          <cell r="L23" t="str">
            <v>1 год 11 мес</v>
          </cell>
          <cell r="M23" t="str">
            <v>очередная</v>
          </cell>
          <cell r="N23" t="str">
            <v>руководитель структурного подразделения</v>
          </cell>
          <cell r="S23" t="str">
            <v>ПТЭТЭ</v>
          </cell>
          <cell r="V23">
            <v>0.375</v>
          </cell>
        </row>
        <row r="24">
          <cell r="E24" t="str">
            <v>АО "ММЗ"</v>
          </cell>
          <cell r="G24" t="str">
            <v xml:space="preserve">Попов  </v>
          </cell>
          <cell r="H24" t="str">
            <v>Сергей</v>
          </cell>
          <cell r="I24" t="str">
            <v>Николаевич</v>
          </cell>
          <cell r="K24" t="str">
            <v>Главный энергетик</v>
          </cell>
          <cell r="L24" t="str">
            <v>7 мес</v>
          </cell>
          <cell r="M24" t="str">
            <v>первичная</v>
          </cell>
          <cell r="N24" t="str">
            <v>административно-технический персонал</v>
          </cell>
          <cell r="S24" t="str">
            <v>ПТЭТЭ</v>
          </cell>
          <cell r="V24">
            <v>0.375</v>
          </cell>
        </row>
        <row r="25">
          <cell r="E25" t="str">
            <v>ООО "ИЦР"</v>
          </cell>
          <cell r="G25" t="str">
            <v>Бурин</v>
          </cell>
          <cell r="H25" t="str">
            <v>Алексей</v>
          </cell>
          <cell r="I25" t="str">
            <v>Михайлович</v>
          </cell>
          <cell r="K25" t="str">
            <v>Ведущий инженер</v>
          </cell>
          <cell r="L25" t="str">
            <v>15 лет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СНТ "Красный Октябрь"</v>
          </cell>
          <cell r="G26" t="str">
            <v>Шахов</v>
          </cell>
          <cell r="H26" t="str">
            <v>Николай</v>
          </cell>
          <cell r="I26" t="str">
            <v>Викторович</v>
          </cell>
          <cell r="K26" t="str">
            <v>Электрик</v>
          </cell>
          <cell r="L26" t="str">
            <v>10 лет</v>
          </cell>
          <cell r="M26" t="str">
            <v>внеочередная</v>
          </cell>
          <cell r="N26" t="str">
            <v>оперативно-ремонтный персонал</v>
          </cell>
          <cell r="R26" t="str">
            <v>III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"Исткульт Можайск"</v>
          </cell>
          <cell r="G27" t="str">
            <v xml:space="preserve">Морковичев  </v>
          </cell>
          <cell r="H27" t="str">
            <v>Сергей</v>
          </cell>
          <cell r="I27" t="str">
            <v>Владимирович</v>
          </cell>
          <cell r="K27" t="str">
            <v>Главный инженер</v>
          </cell>
          <cell r="L27" t="str">
            <v>5 лет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V до и выше 1000 В</v>
          </cell>
          <cell r="S27" t="str">
            <v>ПТЭЭСиС</v>
          </cell>
          <cell r="V27">
            <v>0.39583333333333331</v>
          </cell>
        </row>
        <row r="28">
          <cell r="E28" t="str">
            <v>АО "Исткульт Можайск"</v>
          </cell>
          <cell r="G28" t="str">
            <v xml:space="preserve">Григоров   </v>
          </cell>
          <cell r="H28" t="str">
            <v>Алексей</v>
          </cell>
          <cell r="I28" t="str">
            <v>Борисович</v>
          </cell>
          <cell r="K28" t="str">
            <v xml:space="preserve"> Главный энергетик</v>
          </cell>
          <cell r="L28" t="str">
            <v>4 года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V до и выше 1000 В</v>
          </cell>
          <cell r="S28" t="str">
            <v>ПТЭЭСиС</v>
          </cell>
          <cell r="V28">
            <v>0.39583333333333331</v>
          </cell>
        </row>
        <row r="29">
          <cell r="E29" t="str">
            <v>АО "Исткульт Можайск"</v>
          </cell>
          <cell r="G29" t="str">
            <v xml:space="preserve">Чернов  </v>
          </cell>
          <cell r="H29" t="str">
            <v>Сергей</v>
          </cell>
          <cell r="I29" t="str">
            <v>Сергеевич</v>
          </cell>
          <cell r="K29" t="str">
            <v>Техник-электроник</v>
          </cell>
          <cell r="L29" t="str">
            <v>5 лет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V до 1000 В</v>
          </cell>
          <cell r="S29" t="str">
            <v>ПТЭЭСиС</v>
          </cell>
          <cell r="V29">
            <v>0.39583333333333331</v>
          </cell>
        </row>
        <row r="30">
          <cell r="E30" t="str">
            <v>АО "Исткульт Можайск"</v>
          </cell>
          <cell r="G30" t="str">
            <v xml:space="preserve">Амелькин  </v>
          </cell>
          <cell r="H30" t="str">
            <v>Сергей</v>
          </cell>
          <cell r="I30" t="str">
            <v>Александрович</v>
          </cell>
          <cell r="K30" t="str">
            <v>Техник-электроник</v>
          </cell>
          <cell r="L30" t="str">
            <v>4 года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V до и выше 1000 В</v>
          </cell>
          <cell r="S30" t="str">
            <v>ПТЭЭСиС</v>
          </cell>
          <cell r="V30">
            <v>0.39583333333333331</v>
          </cell>
        </row>
        <row r="31">
          <cell r="E31" t="str">
            <v>АО "Исткульт Можайск"</v>
          </cell>
          <cell r="G31" t="str">
            <v xml:space="preserve">Сухоручкин   </v>
          </cell>
          <cell r="H31" t="str">
            <v>Алексей</v>
          </cell>
          <cell r="I31" t="str">
            <v>Николаевич</v>
          </cell>
          <cell r="K31" t="str">
            <v>Техник-электроник</v>
          </cell>
          <cell r="L31" t="str">
            <v>3 года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V до и выше 1000 В</v>
          </cell>
          <cell r="S31" t="str">
            <v>ПТЭЭСиС</v>
          </cell>
          <cell r="V31">
            <v>0.39583333333333331</v>
          </cell>
        </row>
        <row r="32">
          <cell r="E32" t="str">
            <v>ООО "СК КВАРЦ"</v>
          </cell>
          <cell r="G32" t="str">
            <v>Лебедев</v>
          </cell>
          <cell r="H32" t="str">
            <v>Павел</v>
          </cell>
          <cell r="I32" t="str">
            <v>Александрович</v>
          </cell>
          <cell r="K32" t="str">
            <v>Генеральный директор</v>
          </cell>
          <cell r="L32" t="str">
            <v>15 лет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"СК КВАРЦ"</v>
          </cell>
          <cell r="G33" t="str">
            <v>Сосин</v>
          </cell>
          <cell r="H33" t="str">
            <v>Владимир</v>
          </cell>
          <cell r="I33" t="str">
            <v>Александрович</v>
          </cell>
          <cell r="K33" t="str">
            <v>Главный инженер</v>
          </cell>
          <cell r="L33" t="str">
            <v>1 год 3 мес.</v>
          </cell>
          <cell r="M33" t="str">
            <v>очередная</v>
          </cell>
          <cell r="N33" t="str">
            <v>административно-технический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"ПРОМУПАК"</v>
          </cell>
          <cell r="G34" t="str">
            <v>Седов</v>
          </cell>
          <cell r="H34" t="str">
            <v>Максим</v>
          </cell>
          <cell r="I34" t="str">
            <v>Алексеевич</v>
          </cell>
          <cell r="K34" t="str">
            <v>Электромонтер по ремонту и обслуживанию электрооборудования</v>
          </cell>
          <cell r="L34" t="str">
            <v>3 месяца</v>
          </cell>
          <cell r="M34" t="str">
            <v>первичная</v>
          </cell>
          <cell r="N34" t="str">
            <v>оперативно-ремонтный персонал</v>
          </cell>
          <cell r="R34" t="str">
            <v>II группа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"РКС"</v>
          </cell>
          <cell r="G35" t="str">
            <v>Гусев</v>
          </cell>
          <cell r="H35" t="str">
            <v>Иван</v>
          </cell>
          <cell r="I35" t="str">
            <v>Иванович</v>
          </cell>
          <cell r="K35" t="str">
            <v xml:space="preserve">Заместитель главного инженера </v>
          </cell>
          <cell r="L35" t="str">
            <v>2 года</v>
          </cell>
          <cell r="M35" t="str">
            <v>очередная</v>
          </cell>
          <cell r="N35" t="str">
            <v>руководящий работник</v>
          </cell>
          <cell r="S35" t="str">
            <v>ПТЭТЭ</v>
          </cell>
          <cell r="V35">
            <v>0.39583333333333331</v>
          </cell>
        </row>
        <row r="36">
          <cell r="E36" t="str">
            <v>ООО "МЭМ - ИНЖИНИРИНГ"</v>
          </cell>
          <cell r="G36" t="str">
            <v>Гуленко</v>
          </cell>
          <cell r="H36" t="str">
            <v>Дмитрий</v>
          </cell>
          <cell r="I36" t="str">
            <v>Степанович</v>
          </cell>
          <cell r="K36" t="str">
            <v>Генеральный директор</v>
          </cell>
          <cell r="L36" t="str">
            <v>6 лет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"МЭМ - ИНЖИНИРИНГ"</v>
          </cell>
          <cell r="G37" t="str">
            <v>Прокопенко</v>
          </cell>
          <cell r="H37" t="str">
            <v>Анатолий</v>
          </cell>
          <cell r="I37" t="str">
            <v>Павлич</v>
          </cell>
          <cell r="K37" t="str">
            <v>Технический директор</v>
          </cell>
          <cell r="L37" t="str">
            <v>4 года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"МЭМ - ИНЖИНИРИНГ"</v>
          </cell>
          <cell r="G38" t="str">
            <v>Богомолов</v>
          </cell>
          <cell r="H38" t="str">
            <v>Александр</v>
          </cell>
          <cell r="I38" t="str">
            <v>Григорьевия</v>
          </cell>
          <cell r="K38" t="str">
            <v>Механик</v>
          </cell>
          <cell r="L38" t="str">
            <v xml:space="preserve">       15 лет </v>
          </cell>
          <cell r="M38" t="str">
            <v>первичная</v>
          </cell>
          <cell r="N38" t="str">
            <v>административно-технический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"МЭМ - ИНЖИНИРИНГ"</v>
          </cell>
          <cell r="G39" t="str">
            <v>Чуканов</v>
          </cell>
          <cell r="H39" t="str">
            <v>Сергей</v>
          </cell>
          <cell r="I39" t="str">
            <v>Палович</v>
          </cell>
          <cell r="K39" t="str">
            <v>Электромонтёр</v>
          </cell>
          <cell r="L39" t="str">
            <v>11 лет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МБУ "УКП"</v>
          </cell>
          <cell r="G40" t="str">
            <v>Перфильев</v>
          </cell>
          <cell r="H40" t="str">
            <v>Юрий</v>
          </cell>
          <cell r="I40" t="str">
            <v>Александрович</v>
          </cell>
          <cell r="K40" t="str">
            <v>Главный инженер</v>
          </cell>
          <cell r="L40" t="str">
            <v>3 мес.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IV группа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МБУ "УКП"</v>
          </cell>
          <cell r="G41" t="str">
            <v>Перфильев</v>
          </cell>
          <cell r="H41" t="str">
            <v xml:space="preserve">Юрий </v>
          </cell>
          <cell r="I41" t="str">
            <v>Александрович</v>
          </cell>
          <cell r="K41" t="str">
            <v>главный инженер</v>
          </cell>
          <cell r="L41" t="str">
            <v>3 мес.</v>
          </cell>
          <cell r="M41" t="str">
            <v>первичная</v>
          </cell>
          <cell r="N41" t="str">
            <v>управленческий персонал</v>
          </cell>
          <cell r="S41" t="str">
            <v>ПТЭТЭ</v>
          </cell>
          <cell r="V41">
            <v>0.39583333333333331</v>
          </cell>
        </row>
        <row r="42">
          <cell r="E42" t="str">
            <v>ООО "Мистер Злак"</v>
          </cell>
          <cell r="G42" t="str">
            <v>Чернышёва</v>
          </cell>
          <cell r="H42" t="str">
            <v>Екатерина</v>
          </cell>
          <cell r="I42" t="str">
            <v>Алексеевна</v>
          </cell>
          <cell r="K42" t="str">
            <v>Генеральный директор</v>
          </cell>
          <cell r="L42" t="str">
            <v>2 года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III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АО "НПП "ЭРА"</v>
          </cell>
          <cell r="G43" t="str">
            <v>Зайцев</v>
          </cell>
          <cell r="H43" t="str">
            <v>Николай</v>
          </cell>
          <cell r="I43" t="str">
            <v>Иванович</v>
          </cell>
          <cell r="K43" t="str">
            <v>Заместитель директора</v>
          </cell>
          <cell r="L43" t="str">
            <v>8 лет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"НПП "ЭРА"</v>
          </cell>
          <cell r="G44" t="str">
            <v>Анцупов</v>
          </cell>
          <cell r="H44" t="str">
            <v>Павел</v>
          </cell>
          <cell r="I44" t="str">
            <v>Андреевич</v>
          </cell>
          <cell r="K44" t="str">
            <v>Старший инженер</v>
          </cell>
          <cell r="L44" t="str">
            <v>6 лет</v>
          </cell>
          <cell r="M44" t="str">
            <v>первичная</v>
          </cell>
          <cell r="N44" t="str">
            <v>административно-технический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"НПП "ЭРА"</v>
          </cell>
          <cell r="G45" t="str">
            <v>Шейкин</v>
          </cell>
          <cell r="H45" t="str">
            <v>Юрий</v>
          </cell>
          <cell r="I45" t="str">
            <v>Иванович</v>
          </cell>
          <cell r="K45" t="str">
            <v>Старший научный сотрудник</v>
          </cell>
          <cell r="L45" t="str">
            <v>8 лет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"СФ СМУ-10 "</v>
          </cell>
          <cell r="G46" t="str">
            <v xml:space="preserve">Суднов </v>
          </cell>
          <cell r="H46" t="str">
            <v>Сергей</v>
          </cell>
          <cell r="I46" t="str">
            <v>Владимирович</v>
          </cell>
          <cell r="K46" t="str">
            <v>Исполнительный директор</v>
          </cell>
          <cell r="L46" t="str">
            <v>1 год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 xml:space="preserve"> IV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"СФ СМУ-10 "</v>
          </cell>
          <cell r="G47" t="str">
            <v xml:space="preserve">Чернышов </v>
          </cell>
          <cell r="H47" t="str">
            <v>Юрий</v>
          </cell>
          <cell r="I47" t="str">
            <v>Станиславович</v>
          </cell>
          <cell r="K47" t="str">
            <v>Главный энергетик</v>
          </cell>
          <cell r="L47" t="str">
            <v>1 год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 xml:space="preserve"> IV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«Албеа РУС»</v>
          </cell>
          <cell r="G48" t="str">
            <v>Герасимов</v>
          </cell>
          <cell r="H48" t="str">
            <v>Константин</v>
          </cell>
          <cell r="I48" t="str">
            <v xml:space="preserve">Сергеевич </v>
          </cell>
          <cell r="K48" t="str">
            <v>Главный инженер</v>
          </cell>
          <cell r="L48" t="str">
            <v>11 лет</v>
          </cell>
          <cell r="M48" t="str">
            <v>очередная</v>
          </cell>
          <cell r="N48" t="str">
            <v>управленческий персонал</v>
          </cell>
          <cell r="S48" t="str">
            <v>ПТЭТЭ</v>
          </cell>
          <cell r="V48">
            <v>0.39583333333333331</v>
          </cell>
        </row>
        <row r="49">
          <cell r="E49" t="str">
            <v>ООО «Албеа РУС»</v>
          </cell>
          <cell r="G49" t="str">
            <v>Бердников</v>
          </cell>
          <cell r="H49" t="str">
            <v>Александр</v>
          </cell>
          <cell r="I49" t="str">
            <v>Викторович</v>
          </cell>
          <cell r="K49" t="str">
            <v>Технический директор</v>
          </cell>
          <cell r="L49" t="str">
            <v>4 года</v>
          </cell>
          <cell r="M49" t="str">
            <v>очередная</v>
          </cell>
          <cell r="N49" t="str">
            <v>руководящий работник</v>
          </cell>
          <cell r="S49" t="str">
            <v>ПТЭТЭ</v>
          </cell>
          <cell r="V49">
            <v>0.39583333333333331</v>
          </cell>
        </row>
        <row r="50">
          <cell r="E50" t="str">
            <v>МКП "ИКЖКХ"</v>
          </cell>
          <cell r="G50" t="str">
            <v xml:space="preserve">Рязанцев </v>
          </cell>
          <cell r="H50" t="str">
            <v>Дмитрий</v>
          </cell>
          <cell r="I50" t="str">
            <v>Сергеевич</v>
          </cell>
          <cell r="K50" t="str">
            <v>Начальник участка</v>
          </cell>
          <cell r="L50" t="str">
            <v>8 месяцев</v>
          </cell>
          <cell r="M50" t="str">
            <v>первичная</v>
          </cell>
          <cell r="N50" t="str">
            <v>руководитель структурного подразделения</v>
          </cell>
          <cell r="S50" t="str">
            <v>ПТЭТЭ</v>
          </cell>
          <cell r="V50">
            <v>0.41666666666666669</v>
          </cell>
        </row>
        <row r="51">
          <cell r="E51" t="str">
            <v>ООО "АФ Транс Форвардинг"</v>
          </cell>
          <cell r="G51" t="str">
            <v xml:space="preserve">Венский </v>
          </cell>
          <cell r="H51" t="str">
            <v>Евгений</v>
          </cell>
          <cell r="I51" t="str">
            <v>Сергеевич</v>
          </cell>
          <cell r="K51" t="str">
            <v xml:space="preserve">Генеральный дирекотр </v>
          </cell>
          <cell r="L51" t="str">
            <v>1 год 3 мес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до 1000В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"БЕЙДЖ-ОНЛАЙН"</v>
          </cell>
          <cell r="G52" t="str">
            <v>Иванов</v>
          </cell>
          <cell r="H52" t="str">
            <v>Федор</v>
          </cell>
          <cell r="I52" t="str">
            <v>Юрьевич</v>
          </cell>
          <cell r="K52" t="str">
            <v>Электромонтер</v>
          </cell>
          <cell r="L52" t="str">
            <v>10 месяцев</v>
          </cell>
          <cell r="M52" t="str">
            <v>первичная</v>
          </cell>
          <cell r="N52" t="str">
            <v>оперативно-ремонтный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"Симетра-Инжиниринг"</v>
          </cell>
          <cell r="G53" t="str">
            <v>Матюшкин</v>
          </cell>
          <cell r="H53" t="str">
            <v>Владимир</v>
          </cell>
          <cell r="I53" t="str">
            <v>Викторович</v>
          </cell>
          <cell r="K53" t="str">
            <v>Главный инженер проекта</v>
          </cell>
          <cell r="L53" t="str">
            <v>9,5 лет</v>
          </cell>
          <cell r="M53" t="str">
            <v>очередная</v>
          </cell>
          <cell r="N53" t="str">
            <v>административно-технический персонал, с правом проведения испытания оборудования повышенным напряжением</v>
          </cell>
          <cell r="R53" t="str">
            <v>V до и выше 1000 В</v>
          </cell>
          <cell r="S53" t="str">
            <v>ПТЭЭСиС</v>
          </cell>
          <cell r="V53">
            <v>0.41666666666666669</v>
          </cell>
        </row>
        <row r="54">
          <cell r="E54" t="str">
            <v>ООО "Симетра-Инжиниринг"</v>
          </cell>
          <cell r="G54" t="str">
            <v>Елисейкин</v>
          </cell>
          <cell r="H54" t="str">
            <v>Алексей</v>
          </cell>
          <cell r="I54" t="str">
            <v>Васильевич</v>
          </cell>
          <cell r="K54" t="str">
            <v>Главный инженер проекта</v>
          </cell>
          <cell r="L54" t="str">
            <v>8 лет</v>
          </cell>
          <cell r="M54" t="str">
            <v>внеочередная</v>
          </cell>
          <cell r="N54" t="str">
            <v>административно-технический персонал, с правом проведения испытания оборудования повышенным напряжением</v>
          </cell>
          <cell r="R54" t="str">
            <v>V до и выше 1000 В</v>
          </cell>
          <cell r="S54" t="str">
            <v>ПТЭЭСиС</v>
          </cell>
          <cell r="V54">
            <v>0.41666666666666669</v>
          </cell>
        </row>
        <row r="55">
          <cell r="E55" t="str">
            <v>ООО "Симетра-Инжиниринг"</v>
          </cell>
          <cell r="G55" t="str">
            <v>Фенин</v>
          </cell>
          <cell r="H55" t="str">
            <v xml:space="preserve">Евгений </v>
          </cell>
          <cell r="I55" t="str">
            <v>Александрович</v>
          </cell>
          <cell r="K55" t="str">
            <v>Главный инженер проекта</v>
          </cell>
          <cell r="L55" t="str">
            <v>6 лет</v>
          </cell>
          <cell r="M55" t="str">
            <v>внеочередная</v>
          </cell>
          <cell r="N55" t="str">
            <v>административно-технический персонал, с правом проведения испытания оборудования повышенным напряжением</v>
          </cell>
          <cell r="R55" t="str">
            <v>V до и выше 1000 В</v>
          </cell>
          <cell r="S55" t="str">
            <v>ПТЭЭСиС</v>
          </cell>
          <cell r="V55">
            <v>0.41666666666666669</v>
          </cell>
        </row>
        <row r="56">
          <cell r="E56" t="str">
            <v>ООО "ФМ Сервис"</v>
          </cell>
          <cell r="G56" t="str">
            <v>Ермолаев</v>
          </cell>
          <cell r="H56" t="str">
            <v xml:space="preserve">Владимир </v>
          </cell>
          <cell r="I56" t="str">
            <v>Матвеевич</v>
          </cell>
          <cell r="K56" t="str">
            <v>Главный инженер</v>
          </cell>
          <cell r="L56" t="str">
            <v>1 мес</v>
          </cell>
          <cell r="M56" t="str">
            <v>первичная</v>
          </cell>
          <cell r="N56" t="str">
            <v>управленческий персонал</v>
          </cell>
          <cell r="S56" t="str">
            <v>ПТЭТЭ</v>
          </cell>
          <cell r="V56">
            <v>0.41666666666666669</v>
          </cell>
        </row>
        <row r="57">
          <cell r="E57" t="str">
            <v>ООО «РитейлСнаб»</v>
          </cell>
          <cell r="G57" t="str">
            <v>Антонов</v>
          </cell>
          <cell r="H57" t="str">
            <v>Дмитрий</v>
          </cell>
          <cell r="I57" t="str">
            <v>Юрьевич</v>
          </cell>
          <cell r="K57" t="str">
            <v>Сервисный инженер</v>
          </cell>
          <cell r="L57" t="str">
            <v>4 года</v>
          </cell>
          <cell r="M57" t="str">
            <v>первичная</v>
          </cell>
          <cell r="N57" t="str">
            <v>административно-технический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«РитейлСнаб»</v>
          </cell>
          <cell r="G58" t="str">
            <v>Дятлов</v>
          </cell>
          <cell r="H58" t="str">
            <v>Владимир</v>
          </cell>
          <cell r="I58" t="str">
            <v>Валерьевич</v>
          </cell>
          <cell r="K58" t="str">
            <v>Сервисный инженер</v>
          </cell>
          <cell r="L58" t="str">
            <v>3 года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МКУ "ЕДДС-112"</v>
          </cell>
          <cell r="G59" t="str">
            <v>Морозов</v>
          </cell>
          <cell r="H59" t="str">
            <v>Евгений</v>
          </cell>
          <cell r="I59" t="str">
            <v>Валерьевич</v>
          </cell>
          <cell r="K59" t="str">
            <v>Заместитель директора</v>
          </cell>
          <cell r="L59" t="str">
            <v>8 лет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"ТАРКЕТТ СОММЕР"</v>
          </cell>
          <cell r="G60" t="str">
            <v>Овчаров</v>
          </cell>
          <cell r="H60" t="str">
            <v>Евгений</v>
          </cell>
          <cell r="I60" t="str">
            <v>Анатольевич</v>
          </cell>
          <cell r="K60" t="str">
            <v>Главный энергетик</v>
          </cell>
          <cell r="L60" t="str">
            <v>1 год</v>
          </cell>
          <cell r="M60" t="str">
            <v>первичный</v>
          </cell>
          <cell r="N60" t="str">
            <v>административно-технический персонал</v>
          </cell>
          <cell r="R60" t="str">
            <v>II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"ЭКОлогическое управление"</v>
          </cell>
          <cell r="G61" t="str">
            <v xml:space="preserve">Смольский </v>
          </cell>
          <cell r="H61" t="str">
            <v xml:space="preserve">Виктор </v>
          </cell>
          <cell r="I61" t="str">
            <v>Михайлович</v>
          </cell>
          <cell r="K61" t="str">
            <v>Директор по охране труда</v>
          </cell>
          <cell r="L61" t="str">
            <v>2 года</v>
          </cell>
          <cell r="M61" t="str">
            <v>первичная</v>
          </cell>
          <cell r="N61" t="str">
            <v>специалист по охране труда, контролирующий электроустановки</v>
          </cell>
          <cell r="R61" t="str">
            <v>IV группа до и выше 1000В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"ПКП"</v>
          </cell>
          <cell r="G62" t="str">
            <v>Монахов</v>
          </cell>
          <cell r="H62" t="str">
            <v>Владимир</v>
          </cell>
          <cell r="I62" t="str">
            <v>Владимирович</v>
          </cell>
          <cell r="K62" t="str">
            <v>Системный администратор</v>
          </cell>
          <cell r="L62" t="str">
            <v>2 года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"ПКП"</v>
          </cell>
          <cell r="G63" t="str">
            <v>Калашник</v>
          </cell>
          <cell r="H63" t="str">
            <v>Алексей</v>
          </cell>
          <cell r="I63" t="str">
            <v>Владимирович</v>
          </cell>
          <cell r="K63" t="str">
            <v>Специалист технической поддержки</v>
          </cell>
          <cell r="L63" t="str">
            <v>2 года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"ПКП"</v>
          </cell>
          <cell r="G64" t="str">
            <v>Пердикис</v>
          </cell>
          <cell r="H64" t="str">
            <v>Алексиос</v>
          </cell>
          <cell r="I64" t="str">
            <v>Дмитриос</v>
          </cell>
          <cell r="K64" t="str">
            <v>Инженер-энергетик</v>
          </cell>
          <cell r="L64" t="str">
            <v>1,5 года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V выше 100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"ПКП"</v>
          </cell>
          <cell r="G65" t="str">
            <v>Беляев</v>
          </cell>
          <cell r="H65" t="str">
            <v>Сергей</v>
          </cell>
          <cell r="I65" t="str">
            <v>Викторович</v>
          </cell>
          <cell r="K65" t="str">
            <v>Электрик</v>
          </cell>
          <cell r="L65" t="str">
            <v>10 мес</v>
          </cell>
          <cell r="M65" t="str">
            <v>первичная</v>
          </cell>
          <cell r="N65" t="str">
            <v>оперативно-ремонтный персонал</v>
          </cell>
          <cell r="R65" t="str">
            <v>II до 1000В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"ПКП"</v>
          </cell>
          <cell r="G66" t="str">
            <v>Курочкин</v>
          </cell>
          <cell r="H66" t="str">
            <v>Александр</v>
          </cell>
          <cell r="I66" t="str">
            <v>Юрьевич</v>
          </cell>
          <cell r="K66" t="str">
            <v>Электрик</v>
          </cell>
          <cell r="L66" t="str">
            <v>11 мес</v>
          </cell>
          <cell r="M66" t="str">
            <v>первичная</v>
          </cell>
          <cell r="N66" t="str">
            <v>оперативно-ремонтный персонал</v>
          </cell>
          <cell r="R66" t="str">
            <v>II до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«Ралком»</v>
          </cell>
          <cell r="G67" t="str">
            <v xml:space="preserve">Романчук </v>
          </cell>
          <cell r="H67" t="str">
            <v xml:space="preserve">Александр </v>
          </cell>
          <cell r="I67" t="str">
            <v>Александрович</v>
          </cell>
          <cell r="K67" t="str">
            <v>Директор производственного подразделения</v>
          </cell>
          <cell r="L67" t="str">
            <v>1 год</v>
          </cell>
          <cell r="M67" t="str">
            <v>внеочередная</v>
          </cell>
          <cell r="N67" t="str">
            <v>административно-технческий персонал</v>
          </cell>
          <cell r="R67" t="str">
            <v>III группа до 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«Ралком»</v>
          </cell>
          <cell r="G68" t="str">
            <v xml:space="preserve">Худоложкин </v>
          </cell>
          <cell r="H68" t="str">
            <v xml:space="preserve">Григорий </v>
          </cell>
          <cell r="I68" t="str">
            <v>Николаевич</v>
          </cell>
          <cell r="K68" t="str">
            <v>Дежурный техник</v>
          </cell>
          <cell r="L68" t="str">
            <v>3 года</v>
          </cell>
          <cell r="M68" t="str">
            <v>внеочередная</v>
          </cell>
          <cell r="N68" t="str">
            <v>административно-технческий персонал</v>
          </cell>
          <cell r="R68" t="str">
            <v>III группа до 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"Водоканал"</v>
          </cell>
          <cell r="G69" t="str">
            <v>Семенов</v>
          </cell>
          <cell r="H69" t="str">
            <v>Сергей</v>
          </cell>
          <cell r="I69" t="str">
            <v>Валентинович</v>
          </cell>
          <cell r="K69" t="str">
            <v>Энергетик</v>
          </cell>
          <cell r="L69" t="str">
            <v>5 лет</v>
          </cell>
          <cell r="M69" t="str">
            <v>очередная</v>
          </cell>
          <cell r="N69" t="str">
            <v>административно-технический</v>
          </cell>
          <cell r="R69" t="str">
            <v>V гр. до и выше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АО "Одинцовская теплосеть"</v>
          </cell>
          <cell r="G70" t="str">
            <v>Ивоева</v>
          </cell>
          <cell r="H70" t="str">
            <v>Наталья</v>
          </cell>
          <cell r="I70" t="str">
            <v>Михайловна</v>
          </cell>
          <cell r="K70" t="str">
            <v>Мастер котельной</v>
          </cell>
          <cell r="M70" t="str">
            <v>первичная</v>
          </cell>
          <cell r="N70" t="str">
            <v>управленческий персонал</v>
          </cell>
          <cell r="S70" t="str">
            <v>ПТЭТЭ</v>
          </cell>
          <cell r="V70">
            <v>0.41666666666666669</v>
          </cell>
        </row>
        <row r="71">
          <cell r="E71" t="str">
            <v>АО "Одинцовская теплосеть"</v>
          </cell>
          <cell r="G71" t="str">
            <v>Моисеева</v>
          </cell>
          <cell r="H71" t="str">
            <v>Елена</v>
          </cell>
          <cell r="I71" t="str">
            <v>Николаевна</v>
          </cell>
          <cell r="K71" t="str">
            <v>Мастер котельной</v>
          </cell>
          <cell r="M71" t="str">
            <v>первичная</v>
          </cell>
          <cell r="N71" t="str">
            <v>управленческий персонал</v>
          </cell>
          <cell r="S71" t="str">
            <v>ПТЭТЭ</v>
          </cell>
          <cell r="V71">
            <v>0.4375</v>
          </cell>
        </row>
        <row r="72">
          <cell r="E72" t="str">
            <v>АО "Одинцовская теплосеть"</v>
          </cell>
          <cell r="G72" t="str">
            <v>Баценков</v>
          </cell>
          <cell r="H72" t="str">
            <v xml:space="preserve">Виктор </v>
          </cell>
          <cell r="I72" t="str">
            <v>Викторович</v>
          </cell>
          <cell r="K72" t="str">
            <v>Мастер котельной</v>
          </cell>
          <cell r="M72" t="str">
            <v>первичная</v>
          </cell>
          <cell r="N72" t="str">
            <v>управленческий персонал</v>
          </cell>
          <cell r="S72" t="str">
            <v>ПТЭТЭ</v>
          </cell>
          <cell r="V72">
            <v>0.4375</v>
          </cell>
        </row>
        <row r="73">
          <cell r="E73" t="str">
            <v>АО "Одинцовская теплосеть"</v>
          </cell>
          <cell r="G73" t="str">
            <v>Кяжкин</v>
          </cell>
          <cell r="H73" t="str">
            <v>Михаил</v>
          </cell>
          <cell r="I73" t="str">
            <v>Васильевич</v>
          </cell>
          <cell r="K73" t="str">
            <v>Старший мастер котельной</v>
          </cell>
          <cell r="M73" t="str">
            <v>первичная</v>
          </cell>
          <cell r="N73" t="str">
            <v>управленческий персонал</v>
          </cell>
          <cell r="S73" t="str">
            <v>ПТЭТЭ</v>
          </cell>
          <cell r="V73">
            <v>0.4375</v>
          </cell>
        </row>
        <row r="74">
          <cell r="E74" t="str">
            <v>АО "Одинцовская теплосеть"</v>
          </cell>
          <cell r="G74" t="str">
            <v>Нуртдинов</v>
          </cell>
          <cell r="H74" t="str">
            <v>Марс</v>
          </cell>
          <cell r="I74" t="str">
            <v>Ахкаметдинович</v>
          </cell>
          <cell r="K74" t="str">
            <v>Старший мастер котельной</v>
          </cell>
          <cell r="M74" t="str">
            <v>первичная</v>
          </cell>
          <cell r="N74" t="str">
            <v>управленческий персонал</v>
          </cell>
          <cell r="S74" t="str">
            <v>ПТЭТЭ</v>
          </cell>
          <cell r="V74">
            <v>0.4375</v>
          </cell>
        </row>
        <row r="75">
          <cell r="E75" t="str">
            <v>АО "Одинцовская теплосеть"</v>
          </cell>
          <cell r="G75" t="str">
            <v>Валиуллин</v>
          </cell>
          <cell r="H75" t="str">
            <v>Раиль</v>
          </cell>
          <cell r="I75" t="str">
            <v>Камилович</v>
          </cell>
          <cell r="K75" t="str">
            <v>Старший мастер котельной</v>
          </cell>
          <cell r="M75" t="str">
            <v>первичная</v>
          </cell>
          <cell r="N75" t="str">
            <v>управленческий персонал</v>
          </cell>
          <cell r="S75" t="str">
            <v>ПТЭТЭ</v>
          </cell>
          <cell r="V75">
            <v>0.4375</v>
          </cell>
        </row>
        <row r="76">
          <cell r="E76" t="str">
            <v>АО "Одинцовская теплосеть"</v>
          </cell>
          <cell r="G76" t="str">
            <v>Мочалов</v>
          </cell>
          <cell r="H76" t="str">
            <v>Кирилл</v>
          </cell>
          <cell r="I76" t="str">
            <v>Владиславович</v>
          </cell>
          <cell r="K76" t="str">
            <v>Мастер котельной</v>
          </cell>
          <cell r="M76" t="str">
            <v>первичная</v>
          </cell>
          <cell r="N76" t="str">
            <v>управленческий персонал</v>
          </cell>
          <cell r="S76" t="str">
            <v>ПТЭТЭ</v>
          </cell>
          <cell r="V76">
            <v>0.4375</v>
          </cell>
        </row>
        <row r="77">
          <cell r="E77" t="str">
            <v>АО "Одинцовская теплосеть"</v>
          </cell>
          <cell r="G77" t="str">
            <v>Захаров</v>
          </cell>
          <cell r="H77" t="str">
            <v>Андрей</v>
          </cell>
          <cell r="I77" t="str">
            <v>Михайлович</v>
          </cell>
          <cell r="K77" t="str">
            <v>Мастер котельной</v>
          </cell>
          <cell r="M77" t="str">
            <v>первичная</v>
          </cell>
          <cell r="N77" t="str">
            <v>управленческий персонал</v>
          </cell>
          <cell r="S77" t="str">
            <v>ПТЭТЭ</v>
          </cell>
          <cell r="V77">
            <v>0.4375</v>
          </cell>
        </row>
        <row r="78">
          <cell r="E78" t="str">
            <v>АО "Одинцовская теплосеть"</v>
          </cell>
          <cell r="G78" t="str">
            <v>Минаков</v>
          </cell>
          <cell r="H78" t="str">
            <v>Александр</v>
          </cell>
          <cell r="I78" t="str">
            <v>Александрович</v>
          </cell>
          <cell r="K78" t="str">
            <v>Мастер котельной</v>
          </cell>
          <cell r="M78" t="str">
            <v>первичная</v>
          </cell>
          <cell r="N78" t="str">
            <v>управленческий персонал</v>
          </cell>
          <cell r="S78" t="str">
            <v>ПТЭТЭ</v>
          </cell>
          <cell r="V78">
            <v>0.4375</v>
          </cell>
        </row>
        <row r="79">
          <cell r="E79" t="str">
            <v>АО "Одинцовская теплосеть"</v>
          </cell>
          <cell r="G79" t="str">
            <v>Пустовалов</v>
          </cell>
          <cell r="H79" t="str">
            <v>Александр</v>
          </cell>
          <cell r="I79" t="str">
            <v>Иванович</v>
          </cell>
          <cell r="K79" t="str">
            <v>Мастер котельной</v>
          </cell>
          <cell r="M79" t="str">
            <v>первичная</v>
          </cell>
          <cell r="N79" t="str">
            <v>управленческий персонал</v>
          </cell>
          <cell r="S79" t="str">
            <v>ПТЭТЭ</v>
          </cell>
          <cell r="V79">
            <v>0.4375</v>
          </cell>
        </row>
        <row r="80">
          <cell r="E80" t="str">
            <v>АО "Одинцовская теплосеть"</v>
          </cell>
          <cell r="G80" t="str">
            <v>Тиханков</v>
          </cell>
          <cell r="H80" t="str">
            <v>Виталий</v>
          </cell>
          <cell r="I80" t="str">
            <v>Владимирович</v>
          </cell>
          <cell r="K80" t="str">
            <v>Мастер котельной</v>
          </cell>
          <cell r="M80" t="str">
            <v>первичная</v>
          </cell>
          <cell r="N80" t="str">
            <v>управленческий персонал</v>
          </cell>
          <cell r="S80" t="str">
            <v>ПТЭТЭ</v>
          </cell>
          <cell r="V80">
            <v>0.4375</v>
          </cell>
        </row>
        <row r="81">
          <cell r="E81" t="str">
            <v>АО "Одинцовская теплосеть"</v>
          </cell>
          <cell r="G81" t="str">
            <v>Ясонов</v>
          </cell>
          <cell r="H81" t="str">
            <v>Петр</v>
          </cell>
          <cell r="I81" t="str">
            <v>Владимирович</v>
          </cell>
          <cell r="K81" t="str">
            <v>Мастер котельной</v>
          </cell>
          <cell r="M81" t="str">
            <v>первичная</v>
          </cell>
          <cell r="N81" t="str">
            <v>управленческий персонал</v>
          </cell>
          <cell r="S81" t="str">
            <v>ПТЭТЭ</v>
          </cell>
          <cell r="V81">
            <v>0.4375</v>
          </cell>
        </row>
        <row r="82">
          <cell r="E82" t="str">
            <v>АО "Одинцовская теплосеть"</v>
          </cell>
          <cell r="G82" t="str">
            <v>Швец</v>
          </cell>
          <cell r="H82" t="str">
            <v>Елена</v>
          </cell>
          <cell r="I82" t="str">
            <v>Владимировна</v>
          </cell>
          <cell r="K82" t="str">
            <v>Мастер котельной</v>
          </cell>
          <cell r="M82" t="str">
            <v>первичная</v>
          </cell>
          <cell r="N82" t="str">
            <v>управленческий персонал</v>
          </cell>
          <cell r="S82" t="str">
            <v>ПТЭТЭ</v>
          </cell>
          <cell r="V82">
            <v>0.4375</v>
          </cell>
        </row>
        <row r="83">
          <cell r="E83" t="str">
            <v>АО "Одинцовская теплосеть"</v>
          </cell>
          <cell r="G83" t="str">
            <v>Воронкина</v>
          </cell>
          <cell r="H83" t="str">
            <v>Надежда</v>
          </cell>
          <cell r="I83" t="str">
            <v>Алексеевна</v>
          </cell>
          <cell r="K83" t="str">
            <v>Мастер котельной</v>
          </cell>
          <cell r="M83" t="str">
            <v>первичная</v>
          </cell>
          <cell r="N83" t="str">
            <v>управленческий персонал</v>
          </cell>
          <cell r="S83" t="str">
            <v>ПТЭТЭ</v>
          </cell>
          <cell r="V83">
            <v>0.4375</v>
          </cell>
        </row>
        <row r="84">
          <cell r="E84" t="str">
            <v>АО "Одинцовская теплосеть"</v>
          </cell>
          <cell r="G84" t="str">
            <v>Морозов</v>
          </cell>
          <cell r="H84" t="str">
            <v>Михаил</v>
          </cell>
          <cell r="I84" t="str">
            <v>Иванович</v>
          </cell>
          <cell r="K84" t="str">
            <v>Старший мастер котельной</v>
          </cell>
          <cell r="M84" t="str">
            <v>первичная</v>
          </cell>
          <cell r="N84" t="str">
            <v>управленческий персонал</v>
          </cell>
          <cell r="S84" t="str">
            <v>ПТЭТЭ</v>
          </cell>
          <cell r="V84">
            <v>0.4375</v>
          </cell>
        </row>
        <row r="85">
          <cell r="E85" t="str">
            <v>АО "Одинцовская теплосеть"</v>
          </cell>
          <cell r="G85" t="str">
            <v>Дроботов</v>
          </cell>
          <cell r="H85" t="str">
            <v>Владимир</v>
          </cell>
          <cell r="I85" t="str">
            <v>Александрович</v>
          </cell>
          <cell r="K85" t="str">
            <v>Мастер котельной</v>
          </cell>
          <cell r="M85" t="str">
            <v>первичная</v>
          </cell>
          <cell r="N85" t="str">
            <v>управленческий персонал</v>
          </cell>
          <cell r="S85" t="str">
            <v>ПТЭТЭ</v>
          </cell>
          <cell r="V85">
            <v>0.4375</v>
          </cell>
        </row>
        <row r="86">
          <cell r="E86" t="str">
            <v>АО "Одинцовская теплосеть"</v>
          </cell>
          <cell r="G86" t="str">
            <v>Маляров</v>
          </cell>
          <cell r="H86" t="str">
            <v>Константин</v>
          </cell>
          <cell r="I86" t="str">
            <v>Васильевич</v>
          </cell>
          <cell r="K86" t="str">
            <v>Мастер ТС</v>
          </cell>
          <cell r="M86" t="str">
            <v>первичная</v>
          </cell>
          <cell r="N86" t="str">
            <v>управленческий персонал</v>
          </cell>
          <cell r="S86" t="str">
            <v>ПТЭТЭ</v>
          </cell>
          <cell r="V86">
            <v>0.4375</v>
          </cell>
        </row>
        <row r="87">
          <cell r="E87" t="str">
            <v>АО "Одинцовская теплосеть"</v>
          </cell>
          <cell r="G87" t="str">
            <v>Потапенкова</v>
          </cell>
          <cell r="H87" t="str">
            <v>Галина</v>
          </cell>
          <cell r="I87" t="str">
            <v>Сергеевна</v>
          </cell>
          <cell r="K87" t="str">
            <v>Мастер котельной</v>
          </cell>
          <cell r="M87" t="str">
            <v>первичная</v>
          </cell>
          <cell r="N87" t="str">
            <v>управленческий персонал</v>
          </cell>
          <cell r="S87" t="str">
            <v>ПТЭТЭ</v>
          </cell>
          <cell r="V87">
            <v>0.4375</v>
          </cell>
        </row>
        <row r="88">
          <cell r="E88" t="str">
            <v>АО "Одинцовская теплосеть"</v>
          </cell>
          <cell r="G88" t="str">
            <v>Арнаутов</v>
          </cell>
          <cell r="H88" t="str">
            <v>Дмитрий</v>
          </cell>
          <cell r="I88" t="str">
            <v>Михайлович</v>
          </cell>
          <cell r="K88" t="str">
            <v>Мастер котельной</v>
          </cell>
          <cell r="M88" t="str">
            <v>первичная</v>
          </cell>
          <cell r="N88" t="str">
            <v>управленческий персонал</v>
          </cell>
          <cell r="S88" t="str">
            <v>ПТЭТЭ</v>
          </cell>
          <cell r="V88">
            <v>0.4375</v>
          </cell>
        </row>
        <row r="89">
          <cell r="E89" t="str">
            <v>АО "Одинцовская теплосеть"</v>
          </cell>
          <cell r="G89" t="str">
            <v>Шелест</v>
          </cell>
          <cell r="H89" t="str">
            <v>Сергей</v>
          </cell>
          <cell r="I89" t="str">
            <v>Владимирович</v>
          </cell>
          <cell r="K89" t="str">
            <v>Мастер ТС</v>
          </cell>
          <cell r="M89" t="str">
            <v>первичная</v>
          </cell>
          <cell r="N89" t="str">
            <v>управленческий персонал</v>
          </cell>
          <cell r="S89" t="str">
            <v>ПТЭТЭ</v>
          </cell>
          <cell r="V89">
            <v>0.4375</v>
          </cell>
        </row>
        <row r="90">
          <cell r="E90" t="str">
            <v>АО "Одинцовская теплосеть"</v>
          </cell>
          <cell r="G90" t="str">
            <v>Единаров</v>
          </cell>
          <cell r="H90" t="str">
            <v>Александр</v>
          </cell>
          <cell r="I90" t="str">
            <v>Васильевич</v>
          </cell>
          <cell r="K90" t="str">
            <v>Мастер ТС</v>
          </cell>
          <cell r="M90" t="str">
            <v>первичная</v>
          </cell>
          <cell r="N90" t="str">
            <v>управленческий персонал</v>
          </cell>
          <cell r="S90" t="str">
            <v>ПТЭТЭ</v>
          </cell>
          <cell r="V90">
            <v>0.45833333333333331</v>
          </cell>
        </row>
        <row r="91">
          <cell r="E91" t="str">
            <v>АО "Одинцовская теплосеть"</v>
          </cell>
          <cell r="G91" t="str">
            <v>Сафронов</v>
          </cell>
          <cell r="H91" t="str">
            <v>Артем</v>
          </cell>
          <cell r="I91" t="str">
            <v>Юрьевич</v>
          </cell>
          <cell r="K91" t="str">
            <v>Мастер котельной</v>
          </cell>
          <cell r="M91" t="str">
            <v>первичная</v>
          </cell>
          <cell r="N91" t="str">
            <v>управленческий персонал</v>
          </cell>
          <cell r="S91" t="str">
            <v>ПТЭТЭ</v>
          </cell>
          <cell r="V91">
            <v>0.45833333333333331</v>
          </cell>
        </row>
        <row r="92">
          <cell r="E92" t="str">
            <v>АО "Одинцовская теплосеть"</v>
          </cell>
          <cell r="G92" t="str">
            <v>Перекрест</v>
          </cell>
          <cell r="H92" t="str">
            <v>Владимир</v>
          </cell>
          <cell r="I92" t="str">
            <v>Владимирович</v>
          </cell>
          <cell r="K92" t="str">
            <v>Мастер котельной</v>
          </cell>
          <cell r="M92" t="str">
            <v>первичная</v>
          </cell>
          <cell r="N92" t="str">
            <v>управленческий персонал</v>
          </cell>
          <cell r="S92" t="str">
            <v>ПТЭТЭ</v>
          </cell>
          <cell r="V92">
            <v>0.45833333333333331</v>
          </cell>
        </row>
        <row r="93">
          <cell r="E93" t="str">
            <v>АО "Одинцовская теплосеть"</v>
          </cell>
          <cell r="G93" t="str">
            <v>Марфутов</v>
          </cell>
          <cell r="H93" t="str">
            <v>Юрий</v>
          </cell>
          <cell r="I93" t="str">
            <v>Петрович</v>
          </cell>
          <cell r="K93" t="str">
            <v>Мастер котельной</v>
          </cell>
          <cell r="M93" t="str">
            <v>первичная</v>
          </cell>
          <cell r="N93" t="str">
            <v>управленческий персонал</v>
          </cell>
          <cell r="S93" t="str">
            <v>ПТЭТЭ</v>
          </cell>
          <cell r="V93">
            <v>0.45833333333333331</v>
          </cell>
        </row>
        <row r="94">
          <cell r="E94" t="str">
            <v>АО "Одинцовская теплосеть"</v>
          </cell>
          <cell r="G94" t="str">
            <v>Кондратьева</v>
          </cell>
          <cell r="H94" t="str">
            <v>Елена</v>
          </cell>
          <cell r="I94" t="str">
            <v>Викторовна</v>
          </cell>
          <cell r="K94" t="str">
            <v>Мастер котельной</v>
          </cell>
          <cell r="M94" t="str">
            <v>первичная</v>
          </cell>
          <cell r="N94" t="str">
            <v>управленческий персонал</v>
          </cell>
          <cell r="S94" t="str">
            <v>ПТЭТЭ</v>
          </cell>
          <cell r="V94">
            <v>0.45833333333333331</v>
          </cell>
        </row>
        <row r="95">
          <cell r="E95" t="str">
            <v>АО "Одинцовская теплосеть"</v>
          </cell>
          <cell r="G95" t="str">
            <v>Елин</v>
          </cell>
          <cell r="H95" t="str">
            <v>Николай</v>
          </cell>
          <cell r="I95" t="str">
            <v>Владимирович</v>
          </cell>
          <cell r="K95" t="str">
            <v>Мастер котельной</v>
          </cell>
          <cell r="M95" t="str">
            <v>первичная</v>
          </cell>
          <cell r="N95" t="str">
            <v>управленческий персонал</v>
          </cell>
          <cell r="S95" t="str">
            <v>ПТЭТЭ</v>
          </cell>
          <cell r="V95">
            <v>0.45833333333333331</v>
          </cell>
        </row>
        <row r="96">
          <cell r="E96" t="str">
            <v>АО "Одинцовская теплосеть"</v>
          </cell>
          <cell r="G96" t="str">
            <v>Государский</v>
          </cell>
          <cell r="H96" t="str">
            <v>Василий</v>
          </cell>
          <cell r="I96" t="str">
            <v>Валентинович</v>
          </cell>
          <cell r="K96" t="str">
            <v>Мастер ТП</v>
          </cell>
          <cell r="M96" t="str">
            <v>первичная</v>
          </cell>
          <cell r="N96" t="str">
            <v>управленческий персонал</v>
          </cell>
          <cell r="S96" t="str">
            <v>ПТЭТЭ</v>
          </cell>
          <cell r="V96">
            <v>0.45833333333333331</v>
          </cell>
        </row>
        <row r="97">
          <cell r="E97" t="str">
            <v>АО "Одинцовская теплосеть"</v>
          </cell>
          <cell r="G97" t="str">
            <v>Киселев</v>
          </cell>
          <cell r="H97" t="str">
            <v xml:space="preserve">Виктор </v>
          </cell>
          <cell r="I97" t="str">
            <v>Васильевич</v>
          </cell>
          <cell r="K97" t="str">
            <v>Мастер котельной</v>
          </cell>
          <cell r="M97" t="str">
            <v>первичная</v>
          </cell>
          <cell r="N97" t="str">
            <v>управленческий персонал</v>
          </cell>
          <cell r="S97" t="str">
            <v>ПТЭТЭ</v>
          </cell>
          <cell r="V97">
            <v>0.45833333333333331</v>
          </cell>
        </row>
        <row r="98">
          <cell r="E98" t="str">
            <v>АО "Одинцовская теплосеть"</v>
          </cell>
          <cell r="G98" t="str">
            <v>Синица</v>
          </cell>
          <cell r="H98" t="str">
            <v>Сергей</v>
          </cell>
          <cell r="I98" t="str">
            <v>Николаевич</v>
          </cell>
          <cell r="K98" t="str">
            <v>Начальник энергорайона</v>
          </cell>
          <cell r="M98" t="str">
            <v>первичная</v>
          </cell>
          <cell r="N98" t="str">
            <v>управленческий персонал</v>
          </cell>
          <cell r="S98" t="str">
            <v>ПТЭТЭ</v>
          </cell>
          <cell r="V98">
            <v>0.45833333333333331</v>
          </cell>
        </row>
        <row r="99">
          <cell r="E99" t="str">
            <v>АО "Одинцовская теплосеть"</v>
          </cell>
          <cell r="G99" t="str">
            <v>Соболев</v>
          </cell>
          <cell r="H99" t="str">
            <v>Петр</v>
          </cell>
          <cell r="I99" t="str">
            <v>Владимирович</v>
          </cell>
          <cell r="K99" t="str">
            <v>Начальник энергорайона</v>
          </cell>
          <cell r="M99" t="str">
            <v>первичная</v>
          </cell>
          <cell r="N99" t="str">
            <v>управленческий персонал</v>
          </cell>
          <cell r="S99" t="str">
            <v>ПТЭТЭ</v>
          </cell>
          <cell r="V99">
            <v>0.45833333333333331</v>
          </cell>
        </row>
        <row r="100">
          <cell r="E100" t="str">
            <v>АО "Одинцовская теплосеть"</v>
          </cell>
          <cell r="G100" t="str">
            <v>Голубев</v>
          </cell>
          <cell r="H100" t="str">
            <v>Александр</v>
          </cell>
          <cell r="I100" t="str">
            <v>Иванович</v>
          </cell>
          <cell r="K100" t="str">
            <v>Начальник управления по теплоснабжению</v>
          </cell>
          <cell r="M100" t="str">
            <v>первичная</v>
          </cell>
          <cell r="N100" t="str">
            <v>руководящий работник</v>
          </cell>
          <cell r="S100" t="str">
            <v>ПТЭТЭ</v>
          </cell>
          <cell r="V100">
            <v>0.45833333333333331</v>
          </cell>
        </row>
        <row r="101">
          <cell r="E101" t="str">
            <v>АО "Одинцовская теплосеть"</v>
          </cell>
          <cell r="G101" t="str">
            <v>Корниленко</v>
          </cell>
          <cell r="H101" t="str">
            <v>Виталий</v>
          </cell>
          <cell r="I101" t="str">
            <v>Леонидович</v>
          </cell>
          <cell r="K101" t="str">
            <v>Начальник службы</v>
          </cell>
          <cell r="M101" t="str">
            <v>первичная</v>
          </cell>
          <cell r="N101" t="str">
            <v>руководящий работник</v>
          </cell>
          <cell r="S101" t="str">
            <v>ПТЭТЭ</v>
          </cell>
          <cell r="V101">
            <v>0.45833333333333331</v>
          </cell>
        </row>
        <row r="102">
          <cell r="E102" t="str">
            <v>АО "Одинцовская теплосеть"</v>
          </cell>
          <cell r="G102" t="str">
            <v>Селезнев</v>
          </cell>
          <cell r="H102" t="str">
            <v>Иван</v>
          </cell>
          <cell r="I102" t="str">
            <v>Константинович</v>
          </cell>
          <cell r="K102" t="str">
            <v>Главный инженер по теплоснабжению</v>
          </cell>
          <cell r="M102" t="str">
            <v>первичная</v>
          </cell>
          <cell r="N102" t="str">
            <v>руководящий работник</v>
          </cell>
          <cell r="S102" t="str">
            <v>ПТЭТЭ</v>
          </cell>
          <cell r="V102">
            <v>0.45833333333333331</v>
          </cell>
        </row>
        <row r="103">
          <cell r="E103" t="str">
            <v>АО "Одинцовская теплосеть"</v>
          </cell>
          <cell r="G103" t="str">
            <v>Бондарь</v>
          </cell>
          <cell r="H103" t="str">
            <v>Геннадий</v>
          </cell>
          <cell r="I103" t="str">
            <v>Валерьевич</v>
          </cell>
          <cell r="K103" t="str">
            <v>Мастер котельной</v>
          </cell>
          <cell r="M103" t="str">
            <v>первичная</v>
          </cell>
          <cell r="N103" t="str">
            <v>управленческий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"Предприятие ВГТ"</v>
          </cell>
          <cell r="G104" t="str">
            <v>Борисов</v>
          </cell>
          <cell r="H104" t="str">
            <v>Валерий</v>
          </cell>
          <cell r="I104" t="str">
            <v>Анатольевич</v>
          </cell>
          <cell r="K104" t="str">
            <v>Главный энергетик</v>
          </cell>
          <cell r="M104" t="str">
            <v>очередная</v>
          </cell>
          <cell r="N104" t="str">
            <v>руководящий работник</v>
          </cell>
          <cell r="S104" t="str">
            <v>ПТЭТЭ</v>
          </cell>
          <cell r="V104">
            <v>0.45833333333333331</v>
          </cell>
        </row>
        <row r="105">
          <cell r="E105" t="str">
            <v>ООО "Предприятие ВГТ"</v>
          </cell>
          <cell r="G105" t="str">
            <v>Шпак</v>
          </cell>
          <cell r="H105" t="str">
            <v xml:space="preserve">Григорий </v>
          </cell>
          <cell r="I105" t="str">
            <v>Владимирович</v>
          </cell>
          <cell r="K105" t="str">
            <v>Заместитель главного механика</v>
          </cell>
          <cell r="M105" t="str">
            <v>очередная</v>
          </cell>
          <cell r="N105" t="str">
            <v>руководящий работник</v>
          </cell>
          <cell r="S105" t="str">
            <v>ПТЭТЭ</v>
          </cell>
          <cell r="V105">
            <v>0.45833333333333331</v>
          </cell>
        </row>
        <row r="106">
          <cell r="E106" t="str">
            <v>ИП Пищаев Р.А.</v>
          </cell>
          <cell r="G106" t="str">
            <v>Пищаев</v>
          </cell>
          <cell r="H106" t="str">
            <v>Роман</v>
          </cell>
          <cell r="I106" t="str">
            <v>Александрович</v>
          </cell>
          <cell r="K106" t="str">
            <v>Индивидуальный предприниматель</v>
          </cell>
          <cell r="L106" t="str">
            <v>6 год</v>
          </cell>
          <cell r="M106" t="str">
            <v>очередная</v>
          </cell>
          <cell r="N106" t="str">
            <v>административный-технический персонал</v>
          </cell>
          <cell r="R106" t="str">
            <v>IV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АО "КЕСТО"</v>
          </cell>
          <cell r="G107" t="str">
            <v>Паташников</v>
          </cell>
          <cell r="H107" t="str">
            <v xml:space="preserve">Роман </v>
          </cell>
          <cell r="I107" t="str">
            <v>Дмитриевич</v>
          </cell>
          <cell r="K107" t="str">
            <v>Техник по электрохимической защите</v>
          </cell>
          <cell r="L107" t="str">
            <v>5 мес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IV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ЗАО "Дедовский хлеб"</v>
          </cell>
          <cell r="G108" t="str">
            <v>Чугунов</v>
          </cell>
          <cell r="H108" t="str">
            <v>Сергей</v>
          </cell>
          <cell r="I108" t="str">
            <v>Григорьевич</v>
          </cell>
          <cell r="K108" t="str">
            <v>Главный инженер</v>
          </cell>
          <cell r="L108" t="str">
            <v>2 мес.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S108" t="str">
            <v>ПТЭЭПЭЭ</v>
          </cell>
          <cell r="V108">
            <v>0.45833333333333331</v>
          </cell>
        </row>
        <row r="109">
          <cell r="E109" t="str">
            <v>ЗАО "Дедовский хлеб"</v>
          </cell>
          <cell r="G109" t="str">
            <v>Суханов</v>
          </cell>
          <cell r="H109" t="str">
            <v>Дмитрий</v>
          </cell>
          <cell r="I109" t="str">
            <v>Александрович</v>
          </cell>
          <cell r="K109" t="str">
            <v>Главный энергетик</v>
          </cell>
          <cell r="L109" t="str">
            <v>2 мес.</v>
          </cell>
          <cell r="M109" t="str">
            <v>очередная</v>
          </cell>
          <cell r="N109" t="str">
            <v>административно-технический персонал</v>
          </cell>
          <cell r="S109" t="str">
            <v>ПТЭЭПЭЭ</v>
          </cell>
          <cell r="V109">
            <v>0.45833333333333331</v>
          </cell>
        </row>
        <row r="110">
          <cell r="E110" t="str">
            <v>ЗАО "Дедовский хлеб"</v>
          </cell>
          <cell r="G110" t="str">
            <v xml:space="preserve">Афанасьев </v>
          </cell>
          <cell r="H110" t="str">
            <v xml:space="preserve"> Алексей</v>
          </cell>
          <cell r="I110" t="str">
            <v>Юрьевич</v>
          </cell>
          <cell r="K110" t="str">
            <v>Механик по ремонту</v>
          </cell>
          <cell r="L110" t="str">
            <v>12 лет 5 мес.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"ЭНЕРГОСТАНДАРТ"</v>
          </cell>
          <cell r="G111" t="str">
            <v xml:space="preserve">Маслов </v>
          </cell>
          <cell r="H111" t="str">
            <v>Вадим</v>
          </cell>
          <cell r="I111" t="str">
            <v>Александрович</v>
          </cell>
          <cell r="K111" t="str">
            <v>Генеральный директор</v>
          </cell>
          <cell r="L111" t="str">
            <v>8 лет</v>
          </cell>
          <cell r="M111" t="str">
            <v>очередная</v>
          </cell>
          <cell r="N111" t="str">
            <v>административно-технический персонал, с правом испытания оборудования повышенным напряжением</v>
          </cell>
          <cell r="S111" t="str">
            <v>ПТЭЭСиС</v>
          </cell>
          <cell r="V111">
            <v>0.45833333333333331</v>
          </cell>
        </row>
        <row r="112">
          <cell r="E112" t="str">
            <v>ГБУЗ МО "Лобненская больница"</v>
          </cell>
          <cell r="G112" t="str">
            <v>Сурова</v>
          </cell>
          <cell r="H112" t="str">
            <v>Ольга</v>
          </cell>
          <cell r="I112" t="str">
            <v>Владимировна</v>
          </cell>
          <cell r="K112" t="str">
            <v>Начальник хозяйственно-технического отдела</v>
          </cell>
          <cell r="L112" t="str">
            <v>2 года 1 месяц</v>
          </cell>
          <cell r="M112" t="str">
            <v>первичная</v>
          </cell>
          <cell r="N112" t="str">
            <v>административно-технический персонал</v>
          </cell>
          <cell r="S112" t="str">
            <v>ПТЭЭПЭЭ</v>
          </cell>
          <cell r="V112">
            <v>0.45833333333333331</v>
          </cell>
        </row>
        <row r="113">
          <cell r="E113" t="str">
            <v>ГБУЗ МО "Лобненская больница"</v>
          </cell>
          <cell r="G113" t="str">
            <v>Швец</v>
          </cell>
          <cell r="H113" t="str">
            <v xml:space="preserve">Анатолий </v>
          </cell>
          <cell r="I113" t="str">
            <v>Леонидович</v>
          </cell>
          <cell r="K113" t="str">
            <v>Инженер-энергетик</v>
          </cell>
          <cell r="L113" t="str">
            <v>6 лет 2 месяца</v>
          </cell>
          <cell r="M113" t="str">
            <v>очередная</v>
          </cell>
          <cell r="N113" t="str">
            <v>административно-технический персонал</v>
          </cell>
          <cell r="S113" t="str">
            <v>ПТЭЭПЭЭ</v>
          </cell>
          <cell r="V113">
            <v>0.45833333333333331</v>
          </cell>
        </row>
        <row r="114">
          <cell r="E114" t="str">
            <v>ГБУЗ МО "Лобненская больница"</v>
          </cell>
          <cell r="G114" t="str">
            <v xml:space="preserve">Терещенко </v>
          </cell>
          <cell r="H114" t="str">
            <v>Галина</v>
          </cell>
          <cell r="I114" t="str">
            <v>Владимировна</v>
          </cell>
          <cell r="K114" t="str">
            <v xml:space="preserve">Инженер </v>
          </cell>
          <cell r="L114" t="str">
            <v>7 лет 8 месяцев</v>
          </cell>
          <cell r="M114" t="str">
            <v>очередная</v>
          </cell>
          <cell r="N114" t="str">
            <v>административно-технический персонал</v>
          </cell>
          <cell r="S114" t="str">
            <v>ПТЭЭПЭЭ</v>
          </cell>
          <cell r="V114">
            <v>0.47916666666666669</v>
          </cell>
        </row>
        <row r="115">
          <cell r="E115" t="str">
            <v>ГБУЗ МО "Лобненская больница"</v>
          </cell>
          <cell r="G115" t="str">
            <v>Мельникова</v>
          </cell>
          <cell r="H115" t="str">
            <v>Валерия</v>
          </cell>
          <cell r="I115" t="str">
            <v>Владимировна</v>
          </cell>
          <cell r="K115" t="str">
            <v>Специалист по охране труда</v>
          </cell>
          <cell r="L115" t="str">
            <v>12 лет 6 месяцев</v>
          </cell>
          <cell r="M115" t="str">
            <v>очередная</v>
          </cell>
          <cell r="N115" t="str">
            <v>административно-технический персонал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"Щелковский МПК"</v>
          </cell>
          <cell r="G116" t="str">
            <v>Кадралиев</v>
          </cell>
          <cell r="H116" t="str">
            <v>Юрий</v>
          </cell>
          <cell r="I116" t="str">
            <v>Николаевич</v>
          </cell>
          <cell r="K116" t="str">
            <v>Заместитель главного инженера</v>
          </cell>
          <cell r="L116" t="str">
            <v>1год</v>
          </cell>
          <cell r="M116" t="str">
            <v>внеочередная</v>
          </cell>
          <cell r="N116" t="str">
            <v>административно-технческий персонал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ОП ООО "ТМХ Инжиниринг"в г.Мытищи  Конструкторское бюро "Городской транспорт"</v>
          </cell>
          <cell r="G117" t="str">
            <v>Столяров</v>
          </cell>
          <cell r="H117" t="str">
            <v>Сергей</v>
          </cell>
          <cell r="I117" t="str">
            <v>Владимирович</v>
          </cell>
          <cell r="K117" t="str">
            <v>Ведущий эксперт по наладке и испытаниям</v>
          </cell>
          <cell r="L117" t="str">
            <v>6,5 лет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ОП ООО "ТМХ Инжиниринг"в г.Мытищи  Конструкторское бюро "Городской транспорт"</v>
          </cell>
          <cell r="G118" t="str">
            <v>Павловский</v>
          </cell>
          <cell r="H118" t="str">
            <v>Роман</v>
          </cell>
          <cell r="I118" t="str">
            <v>Николаевич</v>
          </cell>
          <cell r="K118" t="str">
            <v>Ведущий инженер по испытаниям подвижного состава</v>
          </cell>
          <cell r="L118" t="str">
            <v>6,5 лет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ОП ООО "ТМХ Инжиниринг"в г.Мытищи  Конструкторское бюро "Городской транспорт"</v>
          </cell>
          <cell r="G119" t="str">
            <v>Ермаков</v>
          </cell>
          <cell r="H119" t="str">
            <v>Андрей</v>
          </cell>
          <cell r="I119" t="str">
            <v>Александрович</v>
          </cell>
          <cell r="K119" t="str">
            <v>Инженер по наладке и испытанием 1 категории</v>
          </cell>
          <cell r="L119" t="str">
            <v>6,5 лет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ОП ООО "ТМХ Инжиниринг"в г.Мытищи  Конструкторское бюро "Городской транспорт"</v>
          </cell>
          <cell r="G120" t="str">
            <v xml:space="preserve">Цыплаков </v>
          </cell>
          <cell r="H120" t="str">
            <v>Алексндр</v>
          </cell>
          <cell r="I120" t="str">
            <v>Валерьевич</v>
          </cell>
          <cell r="K120" t="str">
            <v>Начальник отдела</v>
          </cell>
          <cell r="L120" t="str">
            <v>6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ОП ООО "ТМХ Инжиниринг"в г.Мытищи  Конструкторское бюро "Городской транспорт"</v>
          </cell>
          <cell r="G121" t="str">
            <v>Глотов</v>
          </cell>
          <cell r="H121" t="str">
            <v>Александр</v>
          </cell>
          <cell r="I121" t="str">
            <v>Анатольевич</v>
          </cell>
          <cell r="K121" t="str">
            <v>Начальник отдела</v>
          </cell>
          <cell r="L121" t="str">
            <v>6 лет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ОП ООО "ТМХ Инжиниринг"в г.Мытищи  Конструкторское бюро "Городской транспорт"</v>
          </cell>
          <cell r="G122" t="str">
            <v>Алехин</v>
          </cell>
          <cell r="H122" t="str">
            <v>Алексей</v>
          </cell>
          <cell r="I122" t="str">
            <v>Викторович</v>
          </cell>
          <cell r="K122" t="str">
            <v>Заместитель начальника</v>
          </cell>
          <cell r="L122" t="str">
            <v>3 года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ОП ООО "ТМХ Инжиниринг"в г.Мытищи  Конструкторское бюро "Городской транспорт"</v>
          </cell>
          <cell r="G123" t="str">
            <v>Суворов</v>
          </cell>
          <cell r="H123" t="str">
            <v>Максим</v>
          </cell>
          <cell r="I123" t="str">
            <v>Николаевич</v>
          </cell>
          <cell r="K123" t="str">
            <v>Эксперт</v>
          </cell>
          <cell r="L123" t="str">
            <v>2 года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ОП ООО "ТМХ Инжиниринг"в г.Мытищи  Конструкторское бюро "Городской транспорт"</v>
          </cell>
          <cell r="G124" t="str">
            <v>Борисов</v>
          </cell>
          <cell r="H124" t="str">
            <v>Алексей</v>
          </cell>
          <cell r="I124" t="str">
            <v>Николаевич</v>
          </cell>
          <cell r="K124" t="str">
            <v>Эксперт по системам</v>
          </cell>
          <cell r="L124" t="str">
            <v>5 лет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ОП ООО "ТМХ Инжиниринг"в г.Мытищи  Конструкторское бюро "Городской транспорт"</v>
          </cell>
          <cell r="G125" t="str">
            <v>Титаренко</v>
          </cell>
          <cell r="H125" t="str">
            <v>Ирина</v>
          </cell>
          <cell r="I125" t="str">
            <v>Александровна</v>
          </cell>
          <cell r="K125" t="str">
            <v>Начальник бюро</v>
          </cell>
          <cell r="L125" t="str">
            <v>2 года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ОП ООО "ТМХ Инжиниринг"в г.Мытищи  Конструкторское бюро "Городской транспорт"</v>
          </cell>
          <cell r="G126" t="str">
            <v>Дьяконенко</v>
          </cell>
          <cell r="H126" t="str">
            <v>Михаил</v>
          </cell>
          <cell r="I126" t="str">
            <v>Васильевич</v>
          </cell>
          <cell r="K126" t="str">
            <v>Начальник бюро</v>
          </cell>
          <cell r="L126" t="str">
            <v>2года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«РИНКОЛОР»</v>
          </cell>
          <cell r="G127" t="str">
            <v>Кананыхин</v>
          </cell>
          <cell r="H127" t="str">
            <v>Владимир</v>
          </cell>
          <cell r="I127" t="str">
            <v>Владимирович</v>
          </cell>
          <cell r="K127" t="str">
            <v>Механик</v>
          </cell>
          <cell r="L127" t="str">
            <v>1 г.3 мес.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IV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«РИНКОЛОР»</v>
          </cell>
          <cell r="G128" t="str">
            <v>Цицинов</v>
          </cell>
          <cell r="H128" t="str">
            <v>Игорь</v>
          </cell>
          <cell r="I128" t="str">
            <v>Вячеславович</v>
          </cell>
          <cell r="K128" t="str">
            <v>Бригадир ремонтной службы</v>
          </cell>
          <cell r="L128" t="str">
            <v>3 г.9 мес.</v>
          </cell>
          <cell r="M128" t="str">
            <v>очередная</v>
          </cell>
          <cell r="N128" t="str">
            <v>оперативно-ремонтный персонал</v>
          </cell>
          <cell r="R128" t="str">
            <v>III до 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«РИНКОЛОР»</v>
          </cell>
          <cell r="G129" t="str">
            <v>Жариков</v>
          </cell>
          <cell r="H129" t="str">
            <v xml:space="preserve">Сергей </v>
          </cell>
          <cell r="I129" t="str">
            <v>Юрьевич</v>
          </cell>
          <cell r="K129" t="str">
            <v>Слесарь ремонтник</v>
          </cell>
          <cell r="L129" t="str">
            <v>1 г. 11 мес.</v>
          </cell>
          <cell r="M129" t="str">
            <v>первичная</v>
          </cell>
          <cell r="N129" t="str">
            <v>ремонтный персонал</v>
          </cell>
          <cell r="R129" t="str">
            <v>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"СТК"</v>
          </cell>
          <cell r="G130" t="str">
            <v>Козлов</v>
          </cell>
          <cell r="H130" t="str">
            <v>Владимир</v>
          </cell>
          <cell r="I130" t="str">
            <v>Александрович</v>
          </cell>
          <cell r="K130" t="str">
            <v>Главный энергетик</v>
          </cell>
          <cell r="L130" t="str">
            <v>6 лет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до и выше 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"ПЭТ Технолоджи Балашиха"</v>
          </cell>
          <cell r="G131" t="str">
            <v>Заиченко</v>
          </cell>
          <cell r="H131" t="str">
            <v>Алексей</v>
          </cell>
          <cell r="I131" t="str">
            <v>Николаевич</v>
          </cell>
          <cell r="K131" t="str">
            <v>Главный инженер</v>
          </cell>
          <cell r="L131" t="str">
            <v xml:space="preserve">1 г  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IVгр.  до 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"ПЭТ Технолоджи Балашиха"</v>
          </cell>
          <cell r="G132" t="str">
            <v>Косолапов</v>
          </cell>
          <cell r="H132" t="str">
            <v>Андрей</v>
          </cell>
          <cell r="I132" t="str">
            <v>Сергеевич</v>
          </cell>
          <cell r="K132" t="str">
            <v>Специалист по обслуживанию медицинского оборудования</v>
          </cell>
          <cell r="L132" t="str">
            <v>6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IVгр.  до 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"Центр МАН Шереметьево"</v>
          </cell>
          <cell r="G133" t="str">
            <v>Абдуллаев</v>
          </cell>
          <cell r="H133" t="str">
            <v>Анвар</v>
          </cell>
          <cell r="I133" t="str">
            <v>Алишерович</v>
          </cell>
          <cell r="K133" t="str">
            <v>Диагност-электрик</v>
          </cell>
          <cell r="L133" t="str">
            <v>3 года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"НИКА"</v>
          </cell>
          <cell r="G134" t="str">
            <v>Перфилов</v>
          </cell>
          <cell r="H134" t="str">
            <v>Михаил</v>
          </cell>
          <cell r="I134" t="str">
            <v>Иванович</v>
          </cell>
          <cell r="K134" t="str">
            <v>Энергетик</v>
          </cell>
          <cell r="L134" t="str">
            <v>5 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"Морган Миллс"</v>
          </cell>
          <cell r="G135" t="str">
            <v>Богданов</v>
          </cell>
          <cell r="H135" t="str">
            <v>Иван</v>
          </cell>
          <cell r="I135" t="str">
            <v>Васильевич</v>
          </cell>
          <cell r="K135" t="str">
            <v>Главный механик</v>
          </cell>
          <cell r="L135" t="str">
            <v>2 года 8 месяцев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"СК КВАРЦ"</v>
          </cell>
          <cell r="G136" t="str">
            <v>Шепелев</v>
          </cell>
          <cell r="H136" t="str">
            <v>Игорь</v>
          </cell>
          <cell r="I136" t="str">
            <v>Николаевич</v>
          </cell>
          <cell r="K136" t="str">
            <v>Начальник производства</v>
          </cell>
          <cell r="L136" t="str">
            <v>2 года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"СК КВАРЦ"</v>
          </cell>
          <cell r="G137" t="str">
            <v>Леонов</v>
          </cell>
          <cell r="H137" t="str">
            <v>Сергей</v>
          </cell>
          <cell r="I137" t="str">
            <v>Анатольевич</v>
          </cell>
          <cell r="K137" t="str">
            <v>Главный механик</v>
          </cell>
          <cell r="L137" t="str">
            <v>7 мес.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 xml:space="preserve">ИП Дюпина Л.А. </v>
          </cell>
          <cell r="G138" t="str">
            <v xml:space="preserve">     Зотов</v>
          </cell>
          <cell r="H138" t="str">
            <v>Андрей</v>
          </cell>
          <cell r="I138" t="str">
            <v>Владимирович</v>
          </cell>
          <cell r="K138" t="str">
            <v xml:space="preserve">    Мастер</v>
          </cell>
          <cell r="L138" t="str">
            <v>5 лет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III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 xml:space="preserve">ИП Дюпина Л.А. </v>
          </cell>
          <cell r="G139" t="str">
            <v>Толкачев</v>
          </cell>
          <cell r="H139" t="str">
            <v>Виталий</v>
          </cell>
          <cell r="I139" t="str">
            <v>Иванович</v>
          </cell>
          <cell r="K139" t="str">
            <v>Главный инженер</v>
          </cell>
          <cell r="L139" t="str">
            <v>2 года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III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ИП Шутов М.М.</v>
          </cell>
          <cell r="G140" t="str">
            <v>Матвиенко</v>
          </cell>
          <cell r="H140" t="str">
            <v>Валерий</v>
          </cell>
          <cell r="I140" t="str">
            <v>Иванович</v>
          </cell>
          <cell r="K140" t="str">
            <v>Главный инженер</v>
          </cell>
          <cell r="L140" t="str">
            <v>4 года 11 мес.</v>
          </cell>
          <cell r="M140" t="str">
            <v>очередная</v>
          </cell>
          <cell r="N140" t="str">
            <v>руководящий работник</v>
          </cell>
          <cell r="S140" t="str">
            <v>ПТЭТЭ</v>
          </cell>
          <cell r="V140">
            <v>0.54166666666666696</v>
          </cell>
        </row>
        <row r="141">
          <cell r="E141" t="str">
            <v>ИП Шутов М.М.</v>
          </cell>
          <cell r="G141" t="str">
            <v>Сторожев</v>
          </cell>
          <cell r="H141" t="str">
            <v>Александр</v>
          </cell>
          <cell r="I141" t="str">
            <v>Сергеевич</v>
          </cell>
          <cell r="K141" t="str">
            <v>Исполнительный директор</v>
          </cell>
          <cell r="L141" t="str">
            <v>8 мес.</v>
          </cell>
          <cell r="M141" t="str">
            <v>очередная</v>
          </cell>
          <cell r="N141" t="str">
            <v>руководящий работник</v>
          </cell>
          <cell r="S141" t="str">
            <v>ПТЭТЭ</v>
          </cell>
          <cell r="V141">
            <v>0.54166666666666696</v>
          </cell>
        </row>
        <row r="142">
          <cell r="E142" t="str">
            <v>ИП Шутов М.М.</v>
          </cell>
          <cell r="G142" t="str">
            <v>Василевский</v>
          </cell>
          <cell r="H142" t="str">
            <v>Роман</v>
          </cell>
          <cell r="I142" t="str">
            <v>Богданович</v>
          </cell>
          <cell r="K142" t="str">
            <v>Инженер</v>
          </cell>
          <cell r="L142" t="str">
            <v xml:space="preserve"> 3 года 11 мес.</v>
          </cell>
          <cell r="M142" t="str">
            <v>очередная</v>
          </cell>
          <cell r="N142" t="str">
            <v>руководящий работник</v>
          </cell>
          <cell r="S142" t="str">
            <v>ПТЭТЭ</v>
          </cell>
          <cell r="V142">
            <v>0.54166666666666696</v>
          </cell>
        </row>
        <row r="143">
          <cell r="E143" t="str">
            <v>ООО "Теплосервис"</v>
          </cell>
          <cell r="G143" t="str">
            <v>Семёнчев</v>
          </cell>
          <cell r="H143" t="str">
            <v xml:space="preserve">Алексей </v>
          </cell>
          <cell r="I143" t="str">
            <v>Сергеевич</v>
          </cell>
          <cell r="K143" t="str">
            <v>Инженер АСУТП</v>
          </cell>
          <cell r="L143" t="str">
            <v>2 года</v>
          </cell>
          <cell r="M143" t="str">
            <v>первичная</v>
          </cell>
          <cell r="N143" t="str">
            <v>электротехнологический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"Теплосервис"</v>
          </cell>
          <cell r="G144" t="str">
            <v xml:space="preserve">Бакин </v>
          </cell>
          <cell r="H144" t="str">
            <v>Денис</v>
          </cell>
          <cell r="I144" t="str">
            <v>Викторович</v>
          </cell>
          <cell r="K144" t="str">
            <v>Инженер АСУТП</v>
          </cell>
          <cell r="L144" t="str">
            <v>4 месяца</v>
          </cell>
          <cell r="M144" t="str">
            <v>первичная</v>
          </cell>
          <cell r="N144" t="str">
            <v>электротехнологический персонал</v>
          </cell>
          <cell r="R144" t="str">
            <v>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"Градиент Дистрибьюция"</v>
          </cell>
          <cell r="G145" t="str">
            <v xml:space="preserve">Иконникова  </v>
          </cell>
          <cell r="H145" t="str">
            <v>Александра</v>
          </cell>
          <cell r="I145" t="str">
            <v>Валерьевна</v>
          </cell>
          <cell r="K145" t="str">
            <v xml:space="preserve"> руководитель службы эксплуатации</v>
          </cell>
          <cell r="L145" t="str">
            <v>6  лет  2 месяца 26 дней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"ОЙЛРИСАЙКЛИНГ"</v>
          </cell>
          <cell r="G146" t="str">
            <v>Асатрян</v>
          </cell>
          <cell r="H146" t="str">
            <v xml:space="preserve"> Арам </v>
          </cell>
          <cell r="I146" t="str">
            <v>Андраникович</v>
          </cell>
          <cell r="K146" t="str">
            <v>Генеральный директор</v>
          </cell>
          <cell r="L146" t="str">
            <v>7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III до 1000В</v>
          </cell>
          <cell r="S146" t="str">
            <v>ПТЭЭПЭЭ</v>
          </cell>
          <cell r="V146">
            <v>0.5625</v>
          </cell>
        </row>
        <row r="147">
          <cell r="E147" t="str">
            <v>ООО "РИК"</v>
          </cell>
          <cell r="G147" t="str">
            <v>Левин</v>
          </cell>
          <cell r="H147" t="str">
            <v xml:space="preserve"> Владимир</v>
          </cell>
          <cell r="I147" t="str">
            <v>Евгеньевич</v>
          </cell>
          <cell r="K147" t="str">
            <v>Коммерческий директор</v>
          </cell>
          <cell r="L147" t="str">
            <v>7 лет 2 мес.</v>
          </cell>
          <cell r="M147" t="str">
            <v>первичная</v>
          </cell>
          <cell r="N147" t="str">
            <v xml:space="preserve"> руководящий работник</v>
          </cell>
          <cell r="S147" t="str">
            <v>ПТЭТЭ</v>
          </cell>
          <cell r="V147">
            <v>0.5625</v>
          </cell>
        </row>
        <row r="148">
          <cell r="E148" t="str">
            <v>ООО "РИК"</v>
          </cell>
          <cell r="G148" t="str">
            <v xml:space="preserve">Родионов </v>
          </cell>
          <cell r="H148" t="str">
            <v xml:space="preserve">Алексей </v>
          </cell>
          <cell r="I148" t="str">
            <v>Анатольевич</v>
          </cell>
          <cell r="K148" t="str">
            <v>Технический директор</v>
          </cell>
          <cell r="L148" t="str">
            <v>6 лет 6 мес</v>
          </cell>
          <cell r="M148" t="str">
            <v>первичная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>ООО "Самолет Энерго"</v>
          </cell>
          <cell r="G149" t="str">
            <v xml:space="preserve">Русаков </v>
          </cell>
          <cell r="H149" t="str">
            <v>Виктор</v>
          </cell>
          <cell r="I149" t="str">
            <v>Александрович</v>
          </cell>
          <cell r="K149" t="str">
            <v>Начальник участка</v>
          </cell>
          <cell r="L149" t="str">
            <v>4 года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III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"Самолет Энерго"</v>
          </cell>
          <cell r="G150" t="str">
            <v xml:space="preserve">Лучко </v>
          </cell>
          <cell r="H150" t="str">
            <v>Нина</v>
          </cell>
          <cell r="I150" t="str">
            <v>Евгеньевна</v>
          </cell>
          <cell r="K150" t="str">
            <v>Начальник участка</v>
          </cell>
          <cell r="L150" t="str">
            <v>4 года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VI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"Самолет Энерго"</v>
          </cell>
          <cell r="G151" t="str">
            <v>Минаев</v>
          </cell>
          <cell r="H151" t="str">
            <v>Роман</v>
          </cell>
          <cell r="I151" t="str">
            <v>Владимирович</v>
          </cell>
          <cell r="K151" t="str">
            <v>Начальник участка</v>
          </cell>
          <cell r="L151" t="str">
            <v>5 лет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VI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"Самолет Энерго"</v>
          </cell>
          <cell r="G152" t="str">
            <v>Рыжов</v>
          </cell>
          <cell r="H152" t="str">
            <v>Роман</v>
          </cell>
          <cell r="I152" t="str">
            <v>Андреевич</v>
          </cell>
          <cell r="K152" t="str">
            <v>Начальник участка</v>
          </cell>
          <cell r="L152" t="str">
            <v>2 года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«Аккорд Директ Групп»</v>
          </cell>
          <cell r="G153" t="str">
            <v>Полосин</v>
          </cell>
          <cell r="H153" t="str">
            <v xml:space="preserve">Андрей </v>
          </cell>
          <cell r="I153" t="str">
            <v>Борисович</v>
          </cell>
          <cell r="K153" t="str">
            <v>Начальник участка</v>
          </cell>
          <cell r="L153" t="str">
            <v>9 лет</v>
          </cell>
          <cell r="M153" t="str">
            <v>первичная</v>
          </cell>
          <cell r="N153" t="str">
            <v>руководитель структурного подразделения</v>
          </cell>
          <cell r="S153" t="str">
            <v>ПТЭТЭ</v>
          </cell>
          <cell r="V153">
            <v>0.5625</v>
          </cell>
        </row>
        <row r="154">
          <cell r="E154" t="str">
            <v>ООО "РЭК"</v>
          </cell>
          <cell r="G154" t="str">
            <v>Комаров</v>
          </cell>
          <cell r="H154" t="str">
            <v>Андрей</v>
          </cell>
          <cell r="I154" t="str">
            <v>Владимирович</v>
          </cell>
          <cell r="K154" t="str">
            <v>Генеральный директор</v>
          </cell>
          <cell r="L154" t="str">
            <v>17 лет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V до и выше 1000 В</v>
          </cell>
          <cell r="S154" t="str">
            <v>ПТЭЭПЭЭ</v>
          </cell>
          <cell r="V154">
            <v>0.5625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F87" sqref="F8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ФКУ "ЦОБХР МВД РОССИИ"</v>
      </c>
      <c r="D15" s="6" t="str">
        <f>CONCATENATE([2]Общая!G4," ",[2]Общая!H4," ",[2]Общая!I4," 
", [2]Общая!K4," ",[2]Общая!L4)</f>
        <v>Кузнецов Максим Владимирович 
Начальник теплоэнергетического отдела 11 лет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ФКУ "ЦОБХР МВД РОССИИ"</v>
      </c>
      <c r="D16" s="6" t="str">
        <f>CONCATENATE([2]Общая!G5," ",[2]Общая!H5," ",[2]Общая!I5," 
", [2]Общая!K5," ",[2]Общая!L5)</f>
        <v>Горюнов Андрей Алексеевич 
Заместитель начальника ремонтно-эксплуатационного отдела 3 года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ФКУ "ЦОБХР МВД РОССИИ"</v>
      </c>
      <c r="D17" s="6" t="str">
        <f>CONCATENATE([2]Общая!G6," ",[2]Общая!H6," ",[2]Общая!I6," 
", [2]Общая!K6," ",[2]Общая!L6)</f>
        <v xml:space="preserve">Елютин Александр Васильевич 
Главный  энергетик  ремонтно-эксплуатационного отдела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ВЧ 3058</v>
      </c>
      <c r="D18" s="6" t="str">
        <f>CONCATENATE([2]Общая!G7," ",[2]Общая!H7," ",[2]Общая!I7," 
", [2]Общая!K7," ",[2]Общая!L7)</f>
        <v>Пантин Юрий  Владимирович 
Техник по электрооборудованию тыла 6 лет</v>
      </c>
      <c r="E18" s="7" t="str">
        <f>[2]Общая!M7</f>
        <v>очередная</v>
      </c>
      <c r="F18" s="7" t="str">
        <f>[2]Общая!R7</f>
        <v>III группа до 1000В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"ИКС Орехово-Зуево"</v>
      </c>
      <c r="D19" s="6" t="str">
        <f>CONCATENATE([2]Общая!G8," ",[2]Общая!H8," ",[2]Общая!I8," 
", [2]Общая!K8," ",[2]Общая!L8)</f>
        <v>Ерохин Сергей  Николаевич 
Заместитель исполнительного директора по эксплуатации 1 месяц</v>
      </c>
      <c r="E19" s="7" t="str">
        <f>[2]Общая!M8</f>
        <v>первичная</v>
      </c>
      <c r="F19" s="7"/>
      <c r="G19" s="7" t="str">
        <f>[2]Общая!N8</f>
        <v>Руководящий работник</v>
      </c>
      <c r="H19" s="15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"ИКС Орехово-Зуево"</v>
      </c>
      <c r="D20" s="6" t="str">
        <f>CONCATENATE([2]Общая!G9," ",[2]Общая!H9," ",[2]Общая!I9," 
", [2]Общая!K9," ",[2]Общая!L9)</f>
        <v>Марочкин Алексей  Александрович 
Главный инженер 5 месяцев</v>
      </c>
      <c r="E20" s="7" t="str">
        <f>[2]Общая!M9</f>
        <v>повторная</v>
      </c>
      <c r="F20" s="7"/>
      <c r="G20" s="7" t="str">
        <f>[2]Общая!N9</f>
        <v>Руководящий работник</v>
      </c>
      <c r="H20" s="15" t="str">
        <f>[2]Общая!S9</f>
        <v>ПТЭТЭ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"ИКС Орехово-Зуево"</v>
      </c>
      <c r="D21" s="6" t="str">
        <f>CONCATENATE([2]Общая!G10," ",[2]Общая!H10," ",[2]Общая!I10," 
", [2]Общая!K10," ",[2]Общая!L10)</f>
        <v>Золотов  Дмитрий Игоревич 
Руководитель службы ОТ и ПБ 1 год</v>
      </c>
      <c r="E21" s="7" t="str">
        <f>[2]Общая!M10</f>
        <v>первичная</v>
      </c>
      <c r="F21" s="7"/>
      <c r="G21" s="7" t="str">
        <f>[2]Общая!N10</f>
        <v>Руководящий работник</v>
      </c>
      <c r="H21" s="15" t="str">
        <f>[2]Общая!S10</f>
        <v>ПТЭТЭ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"Кирбет"</v>
      </c>
      <c r="D22" s="6" t="str">
        <f>CONCATENATE([2]Общая!G11," ",[2]Общая!H11," ",[2]Общая!I11," 
", [2]Общая!K11," ",[2]Общая!L11)</f>
        <v>Харитонов  Сергей  Семенович 
Генеральный директор 20 лет</v>
      </c>
      <c r="E22" s="7" t="str">
        <f>[2]Общая!M11</f>
        <v>первичная</v>
      </c>
      <c r="F22" s="7" t="str">
        <f>[2]Общая!R11</f>
        <v>II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"Кирбет"</v>
      </c>
      <c r="D23" s="6" t="str">
        <f>CONCATENATE([2]Общая!G12," ",[2]Общая!H12," ",[2]Общая!I12," 
", [2]Общая!K12," ",[2]Общая!L12)</f>
        <v>Мищаров Дмитрий  Владимирович 
Главный Инженер 15 лет</v>
      </c>
      <c r="E23" s="7" t="str">
        <f>[2]Общая!M12</f>
        <v>первичная</v>
      </c>
      <c r="F23" s="7" t="str">
        <f>[2]Общая!R12</f>
        <v>II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"Кирбет"</v>
      </c>
      <c r="D24" s="6" t="str">
        <f>CONCATENATE([2]Общая!G13," ",[2]Общая!H13," ",[2]Общая!I13," 
", [2]Общая!K13," ",[2]Общая!L13)</f>
        <v>Урсу Олег Георгиевич 
Слесарь-электрик 15 лет</v>
      </c>
      <c r="E24" s="7" t="str">
        <f>[2]Общая!M13</f>
        <v>первичная</v>
      </c>
      <c r="F24" s="7" t="str">
        <f>[2]Общая!R13</f>
        <v>II до и выше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"Сандра-Металлург"</v>
      </c>
      <c r="D25" s="6" t="str">
        <f>CONCATENATE([2]Общая!G14," ",[2]Общая!H14," ",[2]Общая!I14," 
", [2]Общая!K14," ",[2]Общая!L14)</f>
        <v>Торопченков Сергей Александрович 
Главный инженер 2 года</v>
      </c>
      <c r="E25" s="7" t="str">
        <f>[2]Общая!M14</f>
        <v>внеочередная</v>
      </c>
      <c r="F25" s="7" t="str">
        <f>[2]Общая!R14</f>
        <v>III группа до 1000В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«Солидкор»</v>
      </c>
      <c r="D26" s="6" t="str">
        <f>CONCATENATE([2]Общая!G15," ",[2]Общая!H15," ",[2]Общая!I15," 
", [2]Общая!K15," ",[2]Общая!L15)</f>
        <v>Сычев Максим Валерьевич 
Специалист АХД 1 год 4 месяца</v>
      </c>
      <c r="E26" s="7" t="str">
        <f>[2]Общая!M15</f>
        <v>первичная</v>
      </c>
      <c r="F26" s="7" t="str">
        <f>[2]Общая!R15</f>
        <v xml:space="preserve"> II гр. до 1000 В</v>
      </c>
      <c r="G26" s="7" t="str">
        <f>[2]Общая!N15</f>
        <v xml:space="preserve">административно-технический 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"ИСТРАНЕТ"</v>
      </c>
      <c r="D27" s="6" t="str">
        <f>CONCATENATE([2]Общая!G16," ",[2]Общая!H16," ",[2]Общая!I16," 
", [2]Общая!K16," ",[2]Общая!L16)</f>
        <v xml:space="preserve">Кондратьев  Иван  Игоревич 
Сетевой инженер </v>
      </c>
      <c r="E27" s="7" t="str">
        <f>[2]Общая!M16</f>
        <v>внеочередная</v>
      </c>
      <c r="F27" s="7" t="str">
        <f>[2]Общая!R16</f>
        <v>III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"АРТЕЛЬ ВВ"</v>
      </c>
      <c r="D28" s="6" t="str">
        <f>CONCATENATE([2]Общая!G17," ",[2]Общая!H17," ",[2]Общая!I17," 
", [2]Общая!K17," ",[2]Общая!L17)</f>
        <v>Тильков Алексей Анатольевич 
Энергетик 1 мес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"ИСТРАНЕТ-МАРКЕТ"</v>
      </c>
      <c r="D29" s="6" t="str">
        <f>CONCATENATE([2]Общая!G18," ",[2]Общая!H18," ",[2]Общая!I18," 
", [2]Общая!K18," ",[2]Общая!L18)</f>
        <v xml:space="preserve">Худов  Александр  Сергеевич 
Сетевой инженер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"ИСТРАНЕТ-МАРКЕТ"</v>
      </c>
      <c r="D30" s="6" t="str">
        <f>CONCATENATE([2]Общая!G19," ",[2]Общая!H19," ",[2]Общая!I19," 
", [2]Общая!K19," ",[2]Общая!L19)</f>
        <v xml:space="preserve">Беспалов  Владимир  Игоревич 
Сетевой инженер </v>
      </c>
      <c r="E30" s="7" t="str">
        <f>[2]Общая!M19</f>
        <v>внеочередная</v>
      </c>
      <c r="F30" s="7" t="str">
        <f>[2]Общая!R19</f>
        <v>III до 1000 В</v>
      </c>
      <c r="G30" s="7" t="str">
        <f>[2]Общая!N19</f>
        <v>оперативно-ремонтный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"ИСТРАНЕТ-МАРКЕТ"</v>
      </c>
      <c r="D31" s="6" t="str">
        <f>CONCATENATE([2]Общая!G20," ",[2]Общая!H20," ",[2]Общая!I20," 
", [2]Общая!K20," ",[2]Общая!L20)</f>
        <v xml:space="preserve">Зайцев  Владимир   Александрович 
Сетевой инженер 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оперативно-ремонтный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"ММЗ"</v>
      </c>
      <c r="D32" s="6" t="str">
        <f>CONCATENATE([2]Общая!G21," ",[2]Общая!H21," ",[2]Общая!I21," 
", [2]Общая!K21," ",[2]Общая!L21)</f>
        <v>Романов Владислав Валерьевич 
Ведущий инженер по охране окружающей среды (эколог) 7 лет</v>
      </c>
      <c r="E32" s="7" t="str">
        <f>[2]Общая!M21</f>
        <v>очередная</v>
      </c>
      <c r="F32" s="7" t="str">
        <f>[2]Общая!R21</f>
        <v>1V до 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АО "ММЗ"</v>
      </c>
      <c r="D33" s="6" t="str">
        <f>CONCATENATE([2]Общая!G22," ",[2]Общая!H22," ",[2]Общая!I22," 
", [2]Общая!K22," ",[2]Общая!L22)</f>
        <v>Задорожный Дмитрий Игоревич 
Начальник отдела охраны труда и промышленной, экологической безопасности 7 лет 9 месяцев</v>
      </c>
      <c r="E33" s="7" t="str">
        <f>[2]Общая!M22</f>
        <v>очередная</v>
      </c>
      <c r="F33" s="7" t="str">
        <f>[2]Общая!R22</f>
        <v>1V до 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АО "ММЗ"</v>
      </c>
      <c r="D34" s="6" t="str">
        <f>CONCATENATE([2]Общая!G23," ",[2]Общая!H23," ",[2]Общая!I23," 
", [2]Общая!K23," ",[2]Общая!L23)</f>
        <v>Чурносов Денис Викторович 
Начальник котельной 1 год 11 мес</v>
      </c>
      <c r="E34" s="7" t="str">
        <f>[2]Общая!M23</f>
        <v>очередная</v>
      </c>
      <c r="F34" s="7"/>
      <c r="G34" s="7" t="str">
        <f>[2]Общая!N23</f>
        <v>руководитель структурного подразделения</v>
      </c>
      <c r="H34" s="15" t="str">
        <f>[2]Общая!S23</f>
        <v>ПТЭТЭ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"ММЗ"</v>
      </c>
      <c r="D35" s="6" t="str">
        <f>CONCATENATE([2]Общая!G24," ",[2]Общая!H24," ",[2]Общая!I24," 
", [2]Общая!K24," ",[2]Общая!L24)</f>
        <v>Попов   Сергей Николаевич 
Главный энергетик 7 мес</v>
      </c>
      <c r="E35" s="7" t="str">
        <f>[2]Общая!M24</f>
        <v>первичная</v>
      </c>
      <c r="F35" s="7"/>
      <c r="G35" s="7" t="str">
        <f>[2]Общая!N24</f>
        <v>административно-технический персонал</v>
      </c>
      <c r="H35" s="15" t="str">
        <f>[2]Общая!S24</f>
        <v>ПТЭТЭ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"ИЦР"</v>
      </c>
      <c r="D36" s="6" t="str">
        <f>CONCATENATE([2]Общая!G25," ",[2]Общая!H25," ",[2]Общая!I25," 
", [2]Общая!K25," ",[2]Общая!L25)</f>
        <v>Бурин Алексей Михайлович 
Ведущий инженер 15 лет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СНТ "Красный Октябрь"</v>
      </c>
      <c r="D37" s="6" t="str">
        <f>CONCATENATE([2]Общая!G26," ",[2]Общая!H26," ",[2]Общая!I26," 
", [2]Общая!K26," ",[2]Общая!L26)</f>
        <v>Шахов Николай Викторович 
Электрик 10 лет</v>
      </c>
      <c r="E37" s="7" t="str">
        <f>[2]Общая!M26</f>
        <v>внеочередная</v>
      </c>
      <c r="F37" s="7" t="str">
        <f>[2]Общая!R26</f>
        <v>III до и выше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"Исткульт Можайск"</v>
      </c>
      <c r="D38" s="6" t="str">
        <f>CONCATENATE([2]Общая!G27," ",[2]Общая!H27," ",[2]Общая!I27," 
", [2]Общая!K27," ",[2]Общая!L27)</f>
        <v>Морковичев   Сергей Владимирович 
Главный инженер 5 лет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административно-технический персонал</v>
      </c>
      <c r="H38" s="15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"Исткульт Можайск"</v>
      </c>
      <c r="D39" s="6" t="str">
        <f>CONCATENATE([2]Общая!G28," ",[2]Общая!H28," ",[2]Общая!I28," 
", [2]Общая!K28," ",[2]Общая!L28)</f>
        <v>Григоров    Алексей Борисович 
 Главный энергетик 4 года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административно-технический персонал</v>
      </c>
      <c r="H39" s="15" t="str">
        <f>[2]Общая!S28</f>
        <v>ПТЭЭСиС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АО "Исткульт Можайск"</v>
      </c>
      <c r="D40" s="6" t="str">
        <f>CONCATENATE([2]Общая!G29," ",[2]Общая!H29," ",[2]Общая!I29," 
", [2]Общая!K29," ",[2]Общая!L29)</f>
        <v>Чернов   Сергей Сергеевич 
Техник-электроник 5 лет</v>
      </c>
      <c r="E40" s="7" t="str">
        <f>[2]Общая!M29</f>
        <v>внеочередная</v>
      </c>
      <c r="F40" s="7" t="str">
        <f>[2]Общая!R29</f>
        <v>V до 1000 В</v>
      </c>
      <c r="G40" s="7" t="str">
        <f>[2]Общая!N29</f>
        <v>административно-технический персонал</v>
      </c>
      <c r="H40" s="15" t="str">
        <f>[2]Общая!S29</f>
        <v>ПТЭЭСиС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"Исткульт Можайск"</v>
      </c>
      <c r="D41" s="6" t="str">
        <f>CONCATENATE([2]Общая!G30," ",[2]Общая!H30," ",[2]Общая!I30," 
", [2]Общая!K30," ",[2]Общая!L30)</f>
        <v>Амелькин   Сергей Александрович 
Техник-электроник 4 года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ПТЭЭСиС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АО "Исткульт Можайск"</v>
      </c>
      <c r="D42" s="6" t="str">
        <f>CONCATENATE([2]Общая!G31," ",[2]Общая!H31," ",[2]Общая!I31," 
", [2]Общая!K31," ",[2]Общая!L31)</f>
        <v>Сухоручкин    Алексей Николаевич 
Техник-электроник 3 года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административно-технический персонал</v>
      </c>
      <c r="H42" s="15" t="str">
        <f>[2]Общая!S31</f>
        <v>ПТЭЭСиС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"СК КВАРЦ"</v>
      </c>
      <c r="D43" s="6" t="str">
        <f>CONCATENATE([2]Общая!G32," ",[2]Общая!H32," ",[2]Общая!I32," 
", [2]Общая!K32," ",[2]Общая!L32)</f>
        <v>Лебедев Павел Александрович 
Генеральный директор 15 лет</v>
      </c>
      <c r="E43" s="7" t="str">
        <f>[2]Общая!M32</f>
        <v>внеочередная</v>
      </c>
      <c r="F43" s="7" t="str">
        <f>[2]Общая!R32</f>
        <v>IV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"СК КВАРЦ"</v>
      </c>
      <c r="D44" s="6" t="str">
        <f>CONCATENATE([2]Общая!G33," ",[2]Общая!H33," ",[2]Общая!I33," 
", [2]Общая!K33," ",[2]Общая!L33)</f>
        <v>Сосин Владимир Александрович 
Главный инженер 1 год 3 мес.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"ПРОМУПАК"</v>
      </c>
      <c r="D45" s="6" t="str">
        <f>CONCATENATE([2]Общая!G34," ",[2]Общая!H34," ",[2]Общая!I34," 
", [2]Общая!K34," ",[2]Общая!L34)</f>
        <v>Седов Максим Алексеевич 
Электромонтер по ремонту и обслуживанию электрооборудования 3 месяца</v>
      </c>
      <c r="E45" s="7" t="str">
        <f>[2]Общая!M34</f>
        <v>первичная</v>
      </c>
      <c r="F45" s="7" t="str">
        <f>[2]Общая!R34</f>
        <v>II группа до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"РКС"</v>
      </c>
      <c r="D46" s="6" t="str">
        <f>CONCATENATE([2]Общая!G35," ",[2]Общая!H35," ",[2]Общая!I35," 
", [2]Общая!K35," ",[2]Общая!L35)</f>
        <v>Гусев Иван Иванович 
Заместитель главного инженера  2 года</v>
      </c>
      <c r="E46" s="7" t="str">
        <f>[2]Общая!M35</f>
        <v>очередная</v>
      </c>
      <c r="F46" s="7"/>
      <c r="G46" s="7" t="str">
        <f>[2]Общая!N35</f>
        <v>руководящий работник</v>
      </c>
      <c r="H46" s="15" t="str">
        <f>[2]Общая!S35</f>
        <v>ПТЭТЭ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"МЭМ - ИНЖИНИРИНГ"</v>
      </c>
      <c r="D47" s="6" t="str">
        <f>CONCATENATE([2]Общая!G36," ",[2]Общая!H36," ",[2]Общая!I36," 
", [2]Общая!K36," ",[2]Общая!L36)</f>
        <v>Гуленко Дмитрий Степанович 
Генеральный директор 6 лет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"МЭМ - ИНЖИНИРИНГ"</v>
      </c>
      <c r="D48" s="6" t="str">
        <f>CONCATENATE([2]Общая!G37," ",[2]Общая!H37," ",[2]Общая!I37," 
", [2]Общая!K37," ",[2]Общая!L37)</f>
        <v>Прокопенко Анатолий Павлич 
Технический директор 4 года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"МЭМ - ИНЖИНИРИНГ"</v>
      </c>
      <c r="D49" s="6" t="str">
        <f>CONCATENATE([2]Общая!G38," ",[2]Общая!H38," ",[2]Общая!I38," 
", [2]Общая!K38," ",[2]Общая!L38)</f>
        <v xml:space="preserve">Богомолов Александр Григорьевия 
Механик        15 лет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"МЭМ - ИНЖИНИРИНГ"</v>
      </c>
      <c r="D50" s="6" t="str">
        <f>CONCATENATE([2]Общая!G39," ",[2]Общая!H39," ",[2]Общая!I39," 
", [2]Общая!K39," ",[2]Общая!L39)</f>
        <v>Чуканов Сергей Палович 
Электромонтёр 11 лет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МБУ "УКП"</v>
      </c>
      <c r="D51" s="6" t="str">
        <f>CONCATENATE([2]Общая!G40," ",[2]Общая!H40," ",[2]Общая!I40," 
", [2]Общая!K40," ",[2]Общая!L40)</f>
        <v>Перфильев Юрий Александрович 
Главный инженер 3 мес.</v>
      </c>
      <c r="E51" s="7" t="str">
        <f>[2]Общая!M40</f>
        <v>внеочередная</v>
      </c>
      <c r="F51" s="7" t="str">
        <f>[2]Общая!R40</f>
        <v>IV группа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МБУ "УКП"</v>
      </c>
      <c r="D52" s="6" t="str">
        <f>CONCATENATE([2]Общая!G41," ",[2]Общая!H41," ",[2]Общая!I41," 
", [2]Общая!K41," ",[2]Общая!L41)</f>
        <v>Перфильев Юрий  Александрович 
главный инженер 3 мес.</v>
      </c>
      <c r="E52" s="7" t="str">
        <f>[2]Общая!M41</f>
        <v>первичная</v>
      </c>
      <c r="F52" s="7"/>
      <c r="G52" s="7" t="str">
        <f>[2]Общая!N41</f>
        <v>управленческий персонал</v>
      </c>
      <c r="H52" s="15" t="str">
        <f>[2]Общая!S41</f>
        <v>ПТЭТЭ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"Мистер Злак"</v>
      </c>
      <c r="D53" s="6" t="str">
        <f>CONCATENATE([2]Общая!G42," ",[2]Общая!H42," ",[2]Общая!I42," 
", [2]Общая!K42," ",[2]Общая!L42)</f>
        <v>Чернышёва Екатерина Алексеевна 
Генеральный директор 2 года</v>
      </c>
      <c r="E53" s="7" t="str">
        <f>[2]Общая!M42</f>
        <v>очередная</v>
      </c>
      <c r="F53" s="7" t="str">
        <f>[2]Общая!R42</f>
        <v>III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"НПП "ЭРА"</v>
      </c>
      <c r="D54" s="6" t="str">
        <f>CONCATENATE([2]Общая!G43," ",[2]Общая!H43," ",[2]Общая!I43," 
", [2]Общая!K43," ",[2]Общая!L43)</f>
        <v>Зайцев Николай Иванович 
Заместитель директора 8 лет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"НПП "ЭРА"</v>
      </c>
      <c r="D55" s="6" t="str">
        <f>CONCATENATE([2]Общая!G44," ",[2]Общая!H44," ",[2]Общая!I44," 
", [2]Общая!K44," ",[2]Общая!L44)</f>
        <v>Анцупов Павел Андреевич 
Старший инженер 6 лет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"НПП "ЭРА"</v>
      </c>
      <c r="D56" s="6" t="str">
        <f>CONCATENATE([2]Общая!G45," ",[2]Общая!H45," ",[2]Общая!I45," 
", [2]Общая!K45," ",[2]Общая!L45)</f>
        <v>Шейкин Юрий Иванович 
Старший научный сотрудник 8 лет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"СФ СМУ-10 "</v>
      </c>
      <c r="D57" s="6" t="str">
        <f>CONCATENATE([2]Общая!G46," ",[2]Общая!H46," ",[2]Общая!I46," 
", [2]Общая!K46," ",[2]Общая!L46)</f>
        <v>Суднов  Сергей Владимирович 
Исполнительный директор 1 год</v>
      </c>
      <c r="E57" s="7" t="str">
        <f>[2]Общая!M46</f>
        <v>внеочередная</v>
      </c>
      <c r="F57" s="7" t="str">
        <f>[2]Общая!R46</f>
        <v xml:space="preserve"> IV до и выше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"СФ СМУ-10 "</v>
      </c>
      <c r="D58" s="6" t="str">
        <f>CONCATENATE([2]Общая!G47," ",[2]Общая!H47," ",[2]Общая!I47," 
", [2]Общая!K47," ",[2]Общая!L47)</f>
        <v>Чернышов  Юрий Станиславович 
Главный энергетик 1 год</v>
      </c>
      <c r="E58" s="7" t="str">
        <f>[2]Общая!M47</f>
        <v>внеочередная</v>
      </c>
      <c r="F58" s="7" t="str">
        <f>[2]Общая!R47</f>
        <v xml:space="preserve"> IV до и выше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«Албеа РУС»</v>
      </c>
      <c r="D59" s="6" t="str">
        <f>CONCATENATE([2]Общая!G48," ",[2]Общая!H48," ",[2]Общая!I48," 
", [2]Общая!K48," ",[2]Общая!L48)</f>
        <v>Герасимов Константин Сергеевич  
Главный инженер 11 лет</v>
      </c>
      <c r="E59" s="7" t="str">
        <f>[2]Общая!M48</f>
        <v>очередная</v>
      </c>
      <c r="F59" s="7"/>
      <c r="G59" s="7" t="str">
        <f>[2]Общая!N48</f>
        <v>управленческий персонал</v>
      </c>
      <c r="H59" s="15" t="str">
        <f>[2]Общая!S48</f>
        <v>ПТЭТЭ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«Албеа РУС»</v>
      </c>
      <c r="D60" s="6" t="str">
        <f>CONCATENATE([2]Общая!G49," ",[2]Общая!H49," ",[2]Общая!I49," 
", [2]Общая!K49," ",[2]Общая!L49)</f>
        <v>Бердников Александр Викторович 
Технический директор 4 года</v>
      </c>
      <c r="E60" s="7" t="str">
        <f>[2]Общая!M49</f>
        <v>очередная</v>
      </c>
      <c r="F60" s="7"/>
      <c r="G60" s="7" t="str">
        <f>[2]Общая!N49</f>
        <v>руководящий работник</v>
      </c>
      <c r="H60" s="15" t="str">
        <f>[2]Общая!S49</f>
        <v>ПТЭТЭ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МКП "ИКЖКХ"</v>
      </c>
      <c r="D61" s="6" t="str">
        <f>CONCATENATE([2]Общая!G50," ",[2]Общая!H50," ",[2]Общая!I50," 
", [2]Общая!K50," ",[2]Общая!L50)</f>
        <v>Рязанцев  Дмитрий Сергеевич 
Начальник участка 8 месяцев</v>
      </c>
      <c r="E61" s="7" t="str">
        <f>[2]Общая!M50</f>
        <v>первичная</v>
      </c>
      <c r="F61" s="7"/>
      <c r="G61" s="7" t="str">
        <f>[2]Общая!N50</f>
        <v>руководитель структурного подразделения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"АФ Транс Форвардинг"</v>
      </c>
      <c r="D62" s="6" t="str">
        <f>CONCATENATE([2]Общая!G51," ",[2]Общая!H51," ",[2]Общая!I51," 
", [2]Общая!K51," ",[2]Общая!L51)</f>
        <v>Венский  Евгений Сергеевич 
Генеральный дирекотр  1 год 3 мес</v>
      </c>
      <c r="E62" s="7" t="str">
        <f>[2]Общая!M51</f>
        <v>первичная</v>
      </c>
      <c r="F62" s="7" t="str">
        <f>[2]Общая!R51</f>
        <v>II до 1000В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"БЕЙДЖ-ОНЛАЙН"</v>
      </c>
      <c r="D63" s="6" t="str">
        <f>CONCATENATE([2]Общая!G52," ",[2]Общая!H52," ",[2]Общая!I52," 
", [2]Общая!K52," ",[2]Общая!L52)</f>
        <v>Иванов Федор Юрьевич 
Электромонтер 10 месяцев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"Симетра-Инжиниринг"</v>
      </c>
      <c r="D64" s="6" t="str">
        <f>CONCATENATE([2]Общая!G53," ",[2]Общая!H53," ",[2]Общая!I53," 
", [2]Общая!K53," ",[2]Общая!L53)</f>
        <v>Матюшкин Владимир Викторович 
Главный инженер проекта 9,5 лет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административно-технический персонал, с правом проведения испытания оборудования повышенным напряжением</v>
      </c>
      <c r="H64" s="15" t="str">
        <f>[2]Общая!S53</f>
        <v>ПТЭЭСиС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"Симетра-Инжиниринг"</v>
      </c>
      <c r="D65" s="6" t="str">
        <f>CONCATENATE([2]Общая!G54," ",[2]Общая!H54," ",[2]Общая!I54," 
", [2]Общая!K54," ",[2]Общая!L54)</f>
        <v>Елисейкин Алексей Васильевич 
Главный инженер проекта 8 лет</v>
      </c>
      <c r="E65" s="7" t="str">
        <f>[2]Общая!M54</f>
        <v>внеочередная</v>
      </c>
      <c r="F65" s="7" t="str">
        <f>[2]Общая!R54</f>
        <v>V до и выше 1000 В</v>
      </c>
      <c r="G65" s="7" t="str">
        <f>[2]Общая!N54</f>
        <v>административно-технический персонал, с правом проведения испытания оборудования повышенным напряжением</v>
      </c>
      <c r="H65" s="15" t="str">
        <f>[2]Общая!S54</f>
        <v>ПТЭЭСиС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"Симетра-Инжиниринг"</v>
      </c>
      <c r="D66" s="6" t="str">
        <f>CONCATENATE([2]Общая!G55," ",[2]Общая!H55," ",[2]Общая!I55," 
", [2]Общая!K55," ",[2]Общая!L55)</f>
        <v>Фенин Евгений  Александрович 
Главный инженер проекта 6 лет</v>
      </c>
      <c r="E66" s="7" t="str">
        <f>[2]Общая!M55</f>
        <v>внеочередная</v>
      </c>
      <c r="F66" s="7" t="str">
        <f>[2]Общая!R55</f>
        <v>V до и выше 1000 В</v>
      </c>
      <c r="G66" s="7" t="str">
        <f>[2]Общая!N55</f>
        <v>административно-технический персонал, с правом проведения испытания оборудования повышенным напряжением</v>
      </c>
      <c r="H66" s="15" t="str">
        <f>[2]Общая!S55</f>
        <v>ПТЭЭСиС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"ФМ Сервис"</v>
      </c>
      <c r="D67" s="6" t="str">
        <f>CONCATENATE([2]Общая!G56," ",[2]Общая!H56," ",[2]Общая!I56," 
", [2]Общая!K56," ",[2]Общая!L56)</f>
        <v>Ермолаев Владимир  Матвеевич 
Главный инженер 1 мес</v>
      </c>
      <c r="E67" s="7" t="str">
        <f>[2]Общая!M56</f>
        <v>первичная</v>
      </c>
      <c r="F67" s="7"/>
      <c r="G67" s="7" t="str">
        <f>[2]Общая!N56</f>
        <v>управленческий персонал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«РитейлСнаб»</v>
      </c>
      <c r="D68" s="6" t="str">
        <f>CONCATENATE([2]Общая!G57," ",[2]Общая!H57," ",[2]Общая!I57," 
", [2]Общая!K57," ",[2]Общая!L57)</f>
        <v>Антонов Дмитрий Юрьевич 
Сервисный инженер 4 года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«РитейлСнаб»</v>
      </c>
      <c r="D69" s="6" t="str">
        <f>CONCATENATE([2]Общая!G58," ",[2]Общая!H58," ",[2]Общая!I58," 
", [2]Общая!K58," ",[2]Общая!L58)</f>
        <v>Дятлов Владимир Валерьевич 
Сервисный инженер 3 года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МКУ "ЕДДС-112"</v>
      </c>
      <c r="D70" s="6" t="str">
        <f>CONCATENATE([2]Общая!G59," ",[2]Общая!H59," ",[2]Общая!I59," 
", [2]Общая!K59," ",[2]Общая!L59)</f>
        <v>Морозов Евгений Валерьевич 
Заместитель директора 8 лет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"ТАРКЕТТ СОММЕР"</v>
      </c>
      <c r="D71" s="6" t="str">
        <f>CONCATENATE([2]Общая!G60," ",[2]Общая!H60," ",[2]Общая!I60," 
", [2]Общая!K60," ",[2]Общая!L60)</f>
        <v>Овчаров Евгений Анатольевич 
Главный энергетик 1 год</v>
      </c>
      <c r="E71" s="7" t="str">
        <f>[2]Общая!M60</f>
        <v>первичный</v>
      </c>
      <c r="F71" s="7" t="str">
        <f>[2]Общая!R60</f>
        <v>II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"ЭКОлогическое управление"</v>
      </c>
      <c r="D72" s="6" t="str">
        <f>CONCATENATE([2]Общая!G61," ",[2]Общая!H61," ",[2]Общая!I61," 
", [2]Общая!K61," ",[2]Общая!L61)</f>
        <v>Смольский  Виктор  Михайлович 
Директор по охране труда 2 года</v>
      </c>
      <c r="E72" s="7" t="str">
        <f>[2]Общая!M61</f>
        <v>первичная</v>
      </c>
      <c r="F72" s="7" t="str">
        <f>[2]Общая!R61</f>
        <v>IV группа до и выше 1000В</v>
      </c>
      <c r="G72" s="7" t="str">
        <f>[2]Общая!N61</f>
        <v>специалист по охране труда, контролирующий электроустановки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"ПКП"</v>
      </c>
      <c r="D73" s="6" t="str">
        <f>CONCATENATE([2]Общая!G62," ",[2]Общая!H62," ",[2]Общая!I62," 
", [2]Общая!K62," ",[2]Общая!L62)</f>
        <v>Монахов Владимир Владимирович 
Системный администратор 2 года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"ПКП"</v>
      </c>
      <c r="D74" s="6" t="str">
        <f>CONCATENATE([2]Общая!G63," ",[2]Общая!H63," ",[2]Общая!I63," 
", [2]Общая!K63," ",[2]Общая!L63)</f>
        <v>Калашник Алексей Владимирович 
Специалист технической поддержки 2 года</v>
      </c>
      <c r="E74" s="7" t="str">
        <f>[2]Общая!M63</f>
        <v>внеочередная</v>
      </c>
      <c r="F74" s="7" t="str">
        <f>[2]Общая!R63</f>
        <v>III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"ПКП"</v>
      </c>
      <c r="D75" s="6" t="str">
        <f>CONCATENATE([2]Общая!G64," ",[2]Общая!H64," ",[2]Общая!I64," 
", [2]Общая!K64," ",[2]Общая!L64)</f>
        <v>Пердикис Алексиос Дмитриос 
Инженер-энергетик 1,5 года</v>
      </c>
      <c r="E75" s="7" t="str">
        <f>[2]Общая!M64</f>
        <v>внеочередная</v>
      </c>
      <c r="F75" s="7" t="str">
        <f>[2]Общая!R64</f>
        <v>V выше 100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"ПКП"</v>
      </c>
      <c r="D76" s="6" t="str">
        <f>CONCATENATE([2]Общая!G65," ",[2]Общая!H65," ",[2]Общая!I65," 
", [2]Общая!K65," ",[2]Общая!L65)</f>
        <v>Беляев Сергей Викторович 
Электрик 10 мес</v>
      </c>
      <c r="E76" s="7" t="str">
        <f>[2]Общая!M65</f>
        <v>первичная</v>
      </c>
      <c r="F76" s="7" t="str">
        <f>[2]Общая!R65</f>
        <v>II до 1000В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"ПКП"</v>
      </c>
      <c r="D77" s="6" t="str">
        <f>CONCATENATE([2]Общая!G66," ",[2]Общая!H66," ",[2]Общая!I66," 
", [2]Общая!K66," ",[2]Общая!L66)</f>
        <v>Курочкин Александр Юрьевич 
Электрик 11 мес</v>
      </c>
      <c r="E77" s="7" t="str">
        <f>[2]Общая!M66</f>
        <v>первичная</v>
      </c>
      <c r="F77" s="7" t="str">
        <f>[2]Общая!R66</f>
        <v>II до 1000В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«Ралком»</v>
      </c>
      <c r="D78" s="6" t="str">
        <f>CONCATENATE([2]Общая!G67," ",[2]Общая!H67," ",[2]Общая!I67," 
", [2]Общая!K67," ",[2]Общая!L67)</f>
        <v>Романчук  Александр  Александрович 
Директор производственного подразделения 1 год</v>
      </c>
      <c r="E78" s="7" t="str">
        <f>[2]Общая!M67</f>
        <v>внеочередная</v>
      </c>
      <c r="F78" s="7" t="str">
        <f>[2]Общая!R67</f>
        <v>III группа до  1000В</v>
      </c>
      <c r="G78" s="7" t="str">
        <f>[2]Общая!N67</f>
        <v>административно-технческий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«Ралком»</v>
      </c>
      <c r="D79" s="6" t="str">
        <f>CONCATENATE([2]Общая!G68," ",[2]Общая!H68," ",[2]Общая!I68," 
", [2]Общая!K68," ",[2]Общая!L68)</f>
        <v>Худоложкин  Григорий  Николаевич 
Дежурный техник 3 года</v>
      </c>
      <c r="E79" s="7" t="str">
        <f>[2]Общая!M68</f>
        <v>внеочередная</v>
      </c>
      <c r="F79" s="7" t="str">
        <f>[2]Общая!R68</f>
        <v>III группа до  1000В</v>
      </c>
      <c r="G79" s="7" t="str">
        <f>[2]Общая!N68</f>
        <v>административно-технческий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"Водоканал"</v>
      </c>
      <c r="D80" s="6" t="str">
        <f>CONCATENATE([2]Общая!G69," ",[2]Общая!H69," ",[2]Общая!I69," 
", [2]Общая!K69," ",[2]Общая!L69)</f>
        <v>Семенов Сергей Валентинович 
Энергетик 5 лет</v>
      </c>
      <c r="E80" s="7" t="str">
        <f>[2]Общая!M69</f>
        <v>очередная</v>
      </c>
      <c r="F80" s="7" t="str">
        <f>[2]Общая!R69</f>
        <v>V гр. до и выше 1000 В</v>
      </c>
      <c r="G80" s="7" t="str">
        <f>[2]Общая!N69</f>
        <v>административно-технический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АО "Одинцовская теплосеть"</v>
      </c>
      <c r="D81" s="6" t="str">
        <f>CONCATENATE([2]Общая!G70," ",[2]Общая!H70," ",[2]Общая!I70," 
", [2]Общая!K70," ",[2]Общая!L70)</f>
        <v xml:space="preserve">Ивоева Наталья Михайловна 
Мастер котельной </v>
      </c>
      <c r="E81" s="7" t="str">
        <f>[2]Общая!M70</f>
        <v>первичная</v>
      </c>
      <c r="F81" s="7"/>
      <c r="G81" s="7" t="str">
        <f>[2]Общая!N70</f>
        <v>управленческий персонал</v>
      </c>
      <c r="H81" s="15" t="str">
        <f>[2]Общая!S70</f>
        <v>ПТЭТЭ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АО "Одинцовская теплосеть"</v>
      </c>
      <c r="D82" s="6" t="str">
        <f>CONCATENATE([2]Общая!G71," ",[2]Общая!H71," ",[2]Общая!I71," 
", [2]Общая!K71," ",[2]Общая!L71)</f>
        <v xml:space="preserve">Моисеева Елена Николаевна 
Мастер котельной </v>
      </c>
      <c r="E82" s="7" t="str">
        <f>[2]Общая!M71</f>
        <v>первичная</v>
      </c>
      <c r="F82" s="7"/>
      <c r="G82" s="7" t="str">
        <f>[2]Общая!N71</f>
        <v>управленческий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"Одинцовская теплосеть"</v>
      </c>
      <c r="D83" s="6" t="str">
        <f>CONCATENATE([2]Общая!G72," ",[2]Общая!H72," ",[2]Общая!I72," 
", [2]Общая!K72," ",[2]Общая!L72)</f>
        <v xml:space="preserve">Баценков Виктор  Викторович 
Мастер котельной </v>
      </c>
      <c r="E83" s="7" t="str">
        <f>[2]Общая!M72</f>
        <v>первичная</v>
      </c>
      <c r="F83" s="7"/>
      <c r="G83" s="7" t="str">
        <f>[2]Общая!N72</f>
        <v>управленческий персонал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"Одинцовская теплосеть"</v>
      </c>
      <c r="D84" s="6" t="str">
        <f>CONCATENATE([2]Общая!G73," ",[2]Общая!H73," ",[2]Общая!I73," 
", [2]Общая!K73," ",[2]Общая!L73)</f>
        <v xml:space="preserve">Кяжкин Михаил Васильевич 
Старший мастер котельной </v>
      </c>
      <c r="E84" s="7" t="str">
        <f>[2]Общая!M73</f>
        <v>первичная</v>
      </c>
      <c r="F84" s="7"/>
      <c r="G84" s="7" t="str">
        <f>[2]Общая!N73</f>
        <v>управленческий персонал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"Одинцовская теплосеть"</v>
      </c>
      <c r="D85" s="6" t="str">
        <f>CONCATENATE([2]Общая!G74," ",[2]Общая!H74," ",[2]Общая!I74," 
", [2]Общая!K74," ",[2]Общая!L74)</f>
        <v xml:space="preserve">Нуртдинов Марс Ахкаметдинович 
Старший мастер котельной </v>
      </c>
      <c r="E85" s="7" t="str">
        <f>[2]Общая!M74</f>
        <v>первичная</v>
      </c>
      <c r="F85" s="7"/>
      <c r="G85" s="7" t="str">
        <f>[2]Общая!N74</f>
        <v>управленческий персонал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"Одинцовская теплосеть"</v>
      </c>
      <c r="D86" s="6" t="str">
        <f>CONCATENATE([2]Общая!G75," ",[2]Общая!H75," ",[2]Общая!I75," 
", [2]Общая!K75," ",[2]Общая!L75)</f>
        <v xml:space="preserve">Валиуллин Раиль Камилович 
Старший мастер котельной </v>
      </c>
      <c r="E86" s="7" t="str">
        <f>[2]Общая!M75</f>
        <v>первичная</v>
      </c>
      <c r="F86" s="7"/>
      <c r="G86" s="7" t="str">
        <f>[2]Общая!N75</f>
        <v>управленческий персонал</v>
      </c>
      <c r="H86" s="15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"Одинцовская теплосеть"</v>
      </c>
      <c r="D87" s="6" t="str">
        <f>CONCATENATE([2]Общая!G76," ",[2]Общая!H76," ",[2]Общая!I76," 
", [2]Общая!K76," ",[2]Общая!L76)</f>
        <v xml:space="preserve">Мочалов Кирилл Владиславович 
Мастер котельной </v>
      </c>
      <c r="E87" s="7" t="str">
        <f>[2]Общая!M76</f>
        <v>первичная</v>
      </c>
      <c r="F87" s="7"/>
      <c r="G87" s="7" t="str">
        <f>[2]Общая!N76</f>
        <v>управленческий персонал</v>
      </c>
      <c r="H87" s="15" t="str">
        <f>[2]Общая!S76</f>
        <v>ПТЭТЭ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АО "Одинцовская теплосеть"</v>
      </c>
      <c r="D88" s="6" t="str">
        <f>CONCATENATE([2]Общая!G77," ",[2]Общая!H77," ",[2]Общая!I77," 
", [2]Общая!K77," ",[2]Общая!L77)</f>
        <v xml:space="preserve">Захаров Андрей Михайлович 
Мастер котельной </v>
      </c>
      <c r="E88" s="7" t="str">
        <f>[2]Общая!M77</f>
        <v>первичная</v>
      </c>
      <c r="F88" s="7"/>
      <c r="G88" s="7" t="str">
        <f>[2]Общая!N77</f>
        <v>управленческий персонал</v>
      </c>
      <c r="H88" s="15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"Одинцовская теплосеть"</v>
      </c>
      <c r="D89" s="6" t="str">
        <f>CONCATENATE([2]Общая!G78," ",[2]Общая!H78," ",[2]Общая!I78," 
", [2]Общая!K78," ",[2]Общая!L78)</f>
        <v xml:space="preserve">Минаков Александр Александрович 
Мастер котельной </v>
      </c>
      <c r="E89" s="7" t="str">
        <f>[2]Общая!M78</f>
        <v>первичная</v>
      </c>
      <c r="F89" s="7"/>
      <c r="G89" s="7" t="str">
        <f>[2]Общая!N78</f>
        <v>управленческий персонал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"Одинцовская теплосеть"</v>
      </c>
      <c r="D90" s="6" t="str">
        <f>CONCATENATE([2]Общая!G79," ",[2]Общая!H79," ",[2]Общая!I79," 
", [2]Общая!K79," ",[2]Общая!L79)</f>
        <v xml:space="preserve">Пустовалов Александр Иванович 
Мастер котельной </v>
      </c>
      <c r="E90" s="7" t="str">
        <f>[2]Общая!M79</f>
        <v>первичная</v>
      </c>
      <c r="F90" s="7"/>
      <c r="G90" s="7" t="str">
        <f>[2]Общая!N79</f>
        <v>управленческий персонал</v>
      </c>
      <c r="H90" s="15" t="str">
        <f>[2]Общая!S79</f>
        <v>ПТЭТЭ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АО "Одинцовская теплосеть"</v>
      </c>
      <c r="D91" s="6" t="str">
        <f>CONCATENATE([2]Общая!G80," ",[2]Общая!H80," ",[2]Общая!I80," 
", [2]Общая!K80," ",[2]Общая!L80)</f>
        <v xml:space="preserve">Тиханков Виталий Владимирович 
Мастер котельной </v>
      </c>
      <c r="E91" s="7" t="str">
        <f>[2]Общая!M80</f>
        <v>первичная</v>
      </c>
      <c r="F91" s="7"/>
      <c r="G91" s="7" t="str">
        <f>[2]Общая!N80</f>
        <v>управленческий персонал</v>
      </c>
      <c r="H91" s="15" t="str">
        <f>[2]Общая!S80</f>
        <v>ПТЭТЭ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АО "Одинцовская теплосеть"</v>
      </c>
      <c r="D92" s="6" t="str">
        <f>CONCATENATE([2]Общая!G81," ",[2]Общая!H81," ",[2]Общая!I81," 
", [2]Общая!K81," ",[2]Общая!L81)</f>
        <v xml:space="preserve">Ясонов Петр Владимирович 
Мастер котельной </v>
      </c>
      <c r="E92" s="7" t="str">
        <f>[2]Общая!M81</f>
        <v>первичная</v>
      </c>
      <c r="F92" s="7"/>
      <c r="G92" s="7" t="str">
        <f>[2]Общая!N81</f>
        <v>управленческий персонал</v>
      </c>
      <c r="H92" s="15" t="str">
        <f>[2]Общая!S81</f>
        <v>ПТЭТЭ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АО "Одинцовская теплосеть"</v>
      </c>
      <c r="D93" s="6" t="str">
        <f>CONCATENATE([2]Общая!G82," ",[2]Общая!H82," ",[2]Общая!I82," 
", [2]Общая!K82," ",[2]Общая!L82)</f>
        <v xml:space="preserve">Швец Елена Владимировна 
Мастер котельной </v>
      </c>
      <c r="E93" s="7" t="str">
        <f>[2]Общая!M82</f>
        <v>первичная</v>
      </c>
      <c r="F93" s="7"/>
      <c r="G93" s="7" t="str">
        <f>[2]Общая!N82</f>
        <v>управленческий персонал</v>
      </c>
      <c r="H93" s="15" t="str">
        <f>[2]Общая!S82</f>
        <v>ПТЭТЭ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АО "Одинцовская теплосеть"</v>
      </c>
      <c r="D94" s="6" t="str">
        <f>CONCATENATE([2]Общая!G83," ",[2]Общая!H83," ",[2]Общая!I83," 
", [2]Общая!K83," ",[2]Общая!L83)</f>
        <v xml:space="preserve">Воронкина Надежда Алексеевна 
Мастер котельной </v>
      </c>
      <c r="E94" s="7" t="str">
        <f>[2]Общая!M83</f>
        <v>первичная</v>
      </c>
      <c r="F94" s="7"/>
      <c r="G94" s="7" t="str">
        <f>[2]Общая!N83</f>
        <v>управленческий персонал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АО "Одинцовская теплосеть"</v>
      </c>
      <c r="D95" s="6" t="str">
        <f>CONCATENATE([2]Общая!G84," ",[2]Общая!H84," ",[2]Общая!I84," 
", [2]Общая!K84," ",[2]Общая!L84)</f>
        <v xml:space="preserve">Морозов Михаил Иванович 
Старший мастер котельной </v>
      </c>
      <c r="E95" s="7" t="str">
        <f>[2]Общая!M84</f>
        <v>первичная</v>
      </c>
      <c r="F95" s="7"/>
      <c r="G95" s="7" t="str">
        <f>[2]Общая!N84</f>
        <v>управленческий персонал</v>
      </c>
      <c r="H95" s="15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АО "Одинцовская теплосеть"</v>
      </c>
      <c r="D96" s="6" t="str">
        <f>CONCATENATE([2]Общая!G85," ",[2]Общая!H85," ",[2]Общая!I85," 
", [2]Общая!K85," ",[2]Общая!L85)</f>
        <v xml:space="preserve">Дроботов Владимир Александрович 
Мастер котельной </v>
      </c>
      <c r="E96" s="7" t="str">
        <f>[2]Общая!M85</f>
        <v>первичная</v>
      </c>
      <c r="F96" s="7"/>
      <c r="G96" s="7" t="str">
        <f>[2]Общая!N85</f>
        <v>управленческий персонал</v>
      </c>
      <c r="H96" s="15" t="str">
        <f>[2]Общая!S85</f>
        <v>ПТЭТЭ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АО "Одинцовская теплосеть"</v>
      </c>
      <c r="D97" s="6" t="str">
        <f>CONCATENATE([2]Общая!G86," ",[2]Общая!H86," ",[2]Общая!I86," 
", [2]Общая!K86," ",[2]Общая!L86)</f>
        <v xml:space="preserve">Маляров Константин Васильевич 
Мастер ТС </v>
      </c>
      <c r="E97" s="7" t="str">
        <f>[2]Общая!M86</f>
        <v>первичная</v>
      </c>
      <c r="F97" s="7"/>
      <c r="G97" s="7" t="str">
        <f>[2]Общая!N86</f>
        <v>управленческий персонал</v>
      </c>
      <c r="H97" s="15" t="str">
        <f>[2]Общая!S86</f>
        <v>ПТЭТЭ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АО "Одинцовская теплосеть"</v>
      </c>
      <c r="D98" s="6" t="str">
        <f>CONCATENATE([2]Общая!G87," ",[2]Общая!H87," ",[2]Общая!I87," 
", [2]Общая!K87," ",[2]Общая!L87)</f>
        <v xml:space="preserve">Потапенкова Галина Сергеевна 
Мастер котельной </v>
      </c>
      <c r="E98" s="7" t="str">
        <f>[2]Общая!M87</f>
        <v>первичная</v>
      </c>
      <c r="F98" s="7"/>
      <c r="G98" s="7" t="str">
        <f>[2]Общая!N87</f>
        <v>управленческий персонал</v>
      </c>
      <c r="H98" s="15" t="str">
        <f>[2]Общая!S87</f>
        <v>ПТЭТЭ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АО "Одинцовская теплосеть"</v>
      </c>
      <c r="D99" s="6" t="str">
        <f>CONCATENATE([2]Общая!G88," ",[2]Общая!H88," ",[2]Общая!I88," 
", [2]Общая!K88," ",[2]Общая!L88)</f>
        <v xml:space="preserve">Арнаутов Дмитрий Михайлович 
Мастер котельной </v>
      </c>
      <c r="E99" s="7" t="str">
        <f>[2]Общая!M88</f>
        <v>первичная</v>
      </c>
      <c r="F99" s="7"/>
      <c r="G99" s="7" t="str">
        <f>[2]Общая!N88</f>
        <v>управленческий персонал</v>
      </c>
      <c r="H99" s="15" t="str">
        <f>[2]Общая!S88</f>
        <v>ПТЭТЭ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АО "Одинцовская теплосеть"</v>
      </c>
      <c r="D100" s="6" t="str">
        <f>CONCATENATE([2]Общая!G89," ",[2]Общая!H89," ",[2]Общая!I89," 
", [2]Общая!K89," ",[2]Общая!L89)</f>
        <v xml:space="preserve">Шелест Сергей Владимирович 
Мастер ТС </v>
      </c>
      <c r="E100" s="7" t="str">
        <f>[2]Общая!M89</f>
        <v>первичная</v>
      </c>
      <c r="F100" s="7"/>
      <c r="G100" s="7" t="str">
        <f>[2]Общая!N89</f>
        <v>управленческий персонал</v>
      </c>
      <c r="H100" s="15" t="str">
        <f>[2]Общая!S89</f>
        <v>ПТЭТЭ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АО "Одинцовская теплосеть"</v>
      </c>
      <c r="D101" s="6" t="str">
        <f>CONCATENATE([2]Общая!G90," ",[2]Общая!H90," ",[2]Общая!I90," 
", [2]Общая!K90," ",[2]Общая!L90)</f>
        <v xml:space="preserve">Единаров Александр Васильевич 
Мастер ТС </v>
      </c>
      <c r="E101" s="7" t="str">
        <f>[2]Общая!M90</f>
        <v>первичная</v>
      </c>
      <c r="F101" s="7"/>
      <c r="G101" s="7" t="str">
        <f>[2]Общая!N90</f>
        <v>управленческий персонал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АО "Одинцовская теплосеть"</v>
      </c>
      <c r="D102" s="6" t="str">
        <f>CONCATENATE([2]Общая!G91," ",[2]Общая!H91," ",[2]Общая!I91," 
", [2]Общая!K91," ",[2]Общая!L91)</f>
        <v xml:space="preserve">Сафронов Артем Юрьевич 
Мастер котельной </v>
      </c>
      <c r="E102" s="7" t="str">
        <f>[2]Общая!M91</f>
        <v>первичная</v>
      </c>
      <c r="F102" s="7"/>
      <c r="G102" s="7" t="str">
        <f>[2]Общая!N91</f>
        <v>управленческий персонал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АО "Одинцовская теплосеть"</v>
      </c>
      <c r="D103" s="6" t="str">
        <f>CONCATENATE([2]Общая!G92," ",[2]Общая!H92," ",[2]Общая!I92," 
", [2]Общая!K92," ",[2]Общая!L92)</f>
        <v xml:space="preserve">Перекрест Владимир Владимирович 
Мастер котельной </v>
      </c>
      <c r="E103" s="7" t="str">
        <f>[2]Общая!M92</f>
        <v>первичная</v>
      </c>
      <c r="F103" s="7"/>
      <c r="G103" s="7" t="str">
        <f>[2]Общая!N92</f>
        <v>управленческий персонал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АО "Одинцовская теплосеть"</v>
      </c>
      <c r="D104" s="6" t="str">
        <f>CONCATENATE([2]Общая!G93," ",[2]Общая!H93," ",[2]Общая!I93," 
", [2]Общая!K93," ",[2]Общая!L93)</f>
        <v xml:space="preserve">Марфутов Юрий Петрович 
Мастер котельной </v>
      </c>
      <c r="E104" s="7" t="str">
        <f>[2]Общая!M93</f>
        <v>первичная</v>
      </c>
      <c r="F104" s="7"/>
      <c r="G104" s="7" t="str">
        <f>[2]Общая!N93</f>
        <v>управленческий персонал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АО "Одинцовская теплосеть"</v>
      </c>
      <c r="D105" s="6" t="str">
        <f>CONCATENATE([2]Общая!G94," ",[2]Общая!H94," ",[2]Общая!I94," 
", [2]Общая!K94," ",[2]Общая!L94)</f>
        <v xml:space="preserve">Кондратьева Елена Викторовна 
Мастер котельной </v>
      </c>
      <c r="E105" s="7" t="str">
        <f>[2]Общая!M94</f>
        <v>первичная</v>
      </c>
      <c r="F105" s="7"/>
      <c r="G105" s="7" t="str">
        <f>[2]Общая!N94</f>
        <v>управленческий персонал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АО "Одинцовская теплосеть"</v>
      </c>
      <c r="D106" s="6" t="str">
        <f>CONCATENATE([2]Общая!G95," ",[2]Общая!H95," ",[2]Общая!I95," 
", [2]Общая!K95," ",[2]Общая!L95)</f>
        <v xml:space="preserve">Елин Николай Владимирович 
Мастер котельной </v>
      </c>
      <c r="E106" s="7" t="str">
        <f>[2]Общая!M95</f>
        <v>первичная</v>
      </c>
      <c r="F106" s="7"/>
      <c r="G106" s="7" t="str">
        <f>[2]Общая!N95</f>
        <v>управленческий персонал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АО "Одинцовская теплосеть"</v>
      </c>
      <c r="D107" s="6" t="str">
        <f>CONCATENATE([2]Общая!G96," ",[2]Общая!H96," ",[2]Общая!I96," 
", [2]Общая!K96," ",[2]Общая!L96)</f>
        <v xml:space="preserve">Государский Василий Валентинович 
Мастер ТП </v>
      </c>
      <c r="E107" s="7" t="str">
        <f>[2]Общая!M96</f>
        <v>первичная</v>
      </c>
      <c r="F107" s="7"/>
      <c r="G107" s="7" t="str">
        <f>[2]Общая!N96</f>
        <v>управленческий персонал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"Одинцовская теплосеть"</v>
      </c>
      <c r="D108" s="6" t="str">
        <f>CONCATENATE([2]Общая!G97," ",[2]Общая!H97," ",[2]Общая!I97," 
", [2]Общая!K97," ",[2]Общая!L97)</f>
        <v xml:space="preserve">Киселев Виктор  Васильевич 
Мастер котельной </v>
      </c>
      <c r="E108" s="7" t="str">
        <f>[2]Общая!M97</f>
        <v>первичная</v>
      </c>
      <c r="F108" s="7"/>
      <c r="G108" s="7" t="str">
        <f>[2]Общая!N97</f>
        <v>управленческий персонал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"Одинцовская теплосеть"</v>
      </c>
      <c r="D109" s="6" t="str">
        <f>CONCATENATE([2]Общая!G98," ",[2]Общая!H98," ",[2]Общая!I98," 
", [2]Общая!K98," ",[2]Общая!L98)</f>
        <v xml:space="preserve">Синица Сергей Николаевич 
Начальник энергорайона </v>
      </c>
      <c r="E109" s="7" t="str">
        <f>[2]Общая!M98</f>
        <v>первичная</v>
      </c>
      <c r="F109" s="7"/>
      <c r="G109" s="7" t="str">
        <f>[2]Общая!N98</f>
        <v>управленческий персонал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"Одинцовская теплосеть"</v>
      </c>
      <c r="D110" s="6" t="str">
        <f>CONCATENATE([2]Общая!G99," ",[2]Общая!H99," ",[2]Общая!I99," 
", [2]Общая!K99," ",[2]Общая!L99)</f>
        <v xml:space="preserve">Соболев Петр Владимирович 
Начальник энергорайона </v>
      </c>
      <c r="E110" s="7" t="str">
        <f>[2]Общая!M99</f>
        <v>первичная</v>
      </c>
      <c r="F110" s="7"/>
      <c r="G110" s="7" t="str">
        <f>[2]Общая!N99</f>
        <v>управленческий персонал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"Одинцовская теплосеть"</v>
      </c>
      <c r="D111" s="6" t="str">
        <f>CONCATENATE([2]Общая!G100," ",[2]Общая!H100," ",[2]Общая!I100," 
", [2]Общая!K100," ",[2]Общая!L100)</f>
        <v xml:space="preserve">Голубев Александр Иванович 
Начальник управления по теплоснабжению </v>
      </c>
      <c r="E111" s="7" t="str">
        <f>[2]Общая!M100</f>
        <v>первичная</v>
      </c>
      <c r="F111" s="7"/>
      <c r="G111" s="7" t="str">
        <f>[2]Общая!N100</f>
        <v>руководящий работник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"Одинцовская теплосеть"</v>
      </c>
      <c r="D112" s="6" t="str">
        <f>CONCATENATE([2]Общая!G101," ",[2]Общая!H101," ",[2]Общая!I101," 
", [2]Общая!K101," ",[2]Общая!L101)</f>
        <v xml:space="preserve">Корниленко Виталий Леонидович 
Начальник службы </v>
      </c>
      <c r="E112" s="7" t="str">
        <f>[2]Общая!M101</f>
        <v>первичная</v>
      </c>
      <c r="F112" s="7"/>
      <c r="G112" s="7" t="str">
        <f>[2]Общая!N101</f>
        <v>руководящий работник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АО "Одинцовская теплосеть"</v>
      </c>
      <c r="D113" s="6" t="str">
        <f>CONCATENATE([2]Общая!G102," ",[2]Общая!H102," ",[2]Общая!I102," 
", [2]Общая!K102," ",[2]Общая!L102)</f>
        <v xml:space="preserve">Селезнев Иван Константинович 
Главный инженер по теплоснабжению </v>
      </c>
      <c r="E113" s="7" t="str">
        <f>[2]Общая!M102</f>
        <v>первичная</v>
      </c>
      <c r="F113" s="7"/>
      <c r="G113" s="7" t="str">
        <f>[2]Общая!N102</f>
        <v>руководящий работник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АО "Одинцовская теплосеть"</v>
      </c>
      <c r="D114" s="6" t="str">
        <f>CONCATENATE([2]Общая!G103," ",[2]Общая!H103," ",[2]Общая!I103," 
", [2]Общая!K103," ",[2]Общая!L103)</f>
        <v xml:space="preserve">Бондарь Геннадий Валерьевич 
Мастер котельной </v>
      </c>
      <c r="E114" s="7" t="str">
        <f>[2]Общая!M103</f>
        <v>первичная</v>
      </c>
      <c r="F114" s="7"/>
      <c r="G114" s="7" t="str">
        <f>[2]Общая!N103</f>
        <v>управленческий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"Предприятие ВГТ"</v>
      </c>
      <c r="D115" s="6" t="str">
        <f>CONCATENATE([2]Общая!G104," ",[2]Общая!H104," ",[2]Общая!I104," 
", [2]Общая!K104," ",[2]Общая!L104)</f>
        <v xml:space="preserve">Борисов Валерий Анатольевич 
Главный энергетик </v>
      </c>
      <c r="E115" s="7" t="str">
        <f>[2]Общая!M104</f>
        <v>очередная</v>
      </c>
      <c r="F115" s="7"/>
      <c r="G115" s="7" t="str">
        <f>[2]Общая!N104</f>
        <v>руководящий работник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"Предприятие ВГТ"</v>
      </c>
      <c r="D116" s="6" t="str">
        <f>CONCATENATE([2]Общая!G105," ",[2]Общая!H105," ",[2]Общая!I105," 
", [2]Общая!K105," ",[2]Общая!L105)</f>
        <v xml:space="preserve">Шпак Григорий  Владимирович 
Заместитель главного механика </v>
      </c>
      <c r="E116" s="7" t="str">
        <f>[2]Общая!M105</f>
        <v>очередная</v>
      </c>
      <c r="F116" s="7"/>
      <c r="G116" s="7" t="str">
        <f>[2]Общая!N105</f>
        <v>руководящий работник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ИП Пищаев Р.А.</v>
      </c>
      <c r="D117" s="6" t="str">
        <f>CONCATENATE([2]Общая!G106," ",[2]Общая!H106," ",[2]Общая!I106," 
", [2]Общая!K106," ",[2]Общая!L106)</f>
        <v>Пищаев Роман Александрович 
Индивидуальный предприниматель 6 год</v>
      </c>
      <c r="E117" s="7" t="str">
        <f>[2]Общая!M106</f>
        <v>очередная</v>
      </c>
      <c r="F117" s="7" t="str">
        <f>[2]Общая!R106</f>
        <v>IV до 1000 В</v>
      </c>
      <c r="G117" s="7" t="str">
        <f>[2]Общая!N106</f>
        <v>административный-технический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"КЕСТО"</v>
      </c>
      <c r="D118" s="6" t="str">
        <f>CONCATENATE([2]Общая!G107," ",[2]Общая!H107," ",[2]Общая!I107," 
", [2]Общая!K107," ",[2]Общая!L107)</f>
        <v>Паташников Роман  Дмитриевич 
Техник по электрохимической защите 5 мес</v>
      </c>
      <c r="E118" s="7" t="str">
        <f>[2]Общая!M107</f>
        <v>внеочередная</v>
      </c>
      <c r="F118" s="7" t="str">
        <f>[2]Общая!R107</f>
        <v>IV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ЗАО "Дедовский хлеб"</v>
      </c>
      <c r="D119" s="6" t="str">
        <f>CONCATENATE([2]Общая!G108," ",[2]Общая!H108," ",[2]Общая!I108," 
", [2]Общая!K108," ",[2]Общая!L108)</f>
        <v>Чугунов Сергей Григорьевич 
Главный инженер 2 мес.</v>
      </c>
      <c r="E119" s="7" t="str">
        <f>[2]Общая!M108</f>
        <v>внеочередная</v>
      </c>
      <c r="F119" s="17" t="s">
        <v>21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ЗАО "Дедовский хлеб"</v>
      </c>
      <c r="D120" s="6" t="str">
        <f>CONCATENATE([2]Общая!G109," ",[2]Общая!H109," ",[2]Общая!I109," 
", [2]Общая!K109," ",[2]Общая!L109)</f>
        <v>Суханов Дмитрий Александрович 
Главный энергетик 2 мес.</v>
      </c>
      <c r="E120" s="7" t="str">
        <f>[2]Общая!M109</f>
        <v>очередная</v>
      </c>
      <c r="F120" s="17" t="s">
        <v>21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ЗАО "Дедовский хлеб"</v>
      </c>
      <c r="D121" s="6" t="str">
        <f>CONCATENATE([2]Общая!G110," ",[2]Общая!H110," ",[2]Общая!I110," 
", [2]Общая!K110," ",[2]Общая!L110)</f>
        <v>Афанасьев   Алексей Юрьевич 
Механик по ремонту 12 лет 5 мес.</v>
      </c>
      <c r="E121" s="7" t="str">
        <f>[2]Общая!M110</f>
        <v>внеочередная</v>
      </c>
      <c r="F121" s="17" t="s">
        <v>22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"ЭНЕРГОСТАНДАРТ"</v>
      </c>
      <c r="D122" s="6" t="str">
        <f>CONCATENATE([2]Общая!G111," ",[2]Общая!H111," ",[2]Общая!I111," 
", [2]Общая!K111," ",[2]Общая!L111)</f>
        <v>Маслов  Вадим Александрович 
Генеральный директор 8 лет</v>
      </c>
      <c r="E122" s="7" t="str">
        <f>[2]Общая!M111</f>
        <v>очередная</v>
      </c>
      <c r="F122" s="17" t="s">
        <v>21</v>
      </c>
      <c r="G122" s="7" t="str">
        <f>[2]Общая!N111</f>
        <v>административно-технический персонал, с правом испытания оборудования повышенным напряжением</v>
      </c>
      <c r="H122" s="15" t="str">
        <f>[2]Общая!S111</f>
        <v>ПТЭЭСиС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ГБУЗ МО "Лобненская больница"</v>
      </c>
      <c r="D123" s="6" t="str">
        <f>CONCATENATE([2]Общая!G112," ",[2]Общая!H112," ",[2]Общая!I112," 
", [2]Общая!K112," ",[2]Общая!L112)</f>
        <v>Сурова Ольга Владимировна 
Начальник хозяйственно-технического отдела 2 года 1 месяц</v>
      </c>
      <c r="E123" s="7" t="str">
        <f>[2]Общая!M112</f>
        <v>первичная</v>
      </c>
      <c r="F123" s="18" t="s">
        <v>23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ГБУЗ МО "Лобненская больница"</v>
      </c>
      <c r="D124" s="6" t="str">
        <f>CONCATENATE([2]Общая!G113," ",[2]Общая!H113," ",[2]Общая!I113," 
", [2]Общая!K113," ",[2]Общая!L113)</f>
        <v>Швец Анатолий  Леонидович 
Инженер-энергетик 6 лет 2 месяца</v>
      </c>
      <c r="E124" s="7" t="str">
        <f>[2]Общая!M113</f>
        <v>очередная</v>
      </c>
      <c r="F124" s="18" t="s">
        <v>21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ГБУЗ МО "Лобненская больница"</v>
      </c>
      <c r="D125" s="6" t="str">
        <f>CONCATENATE([2]Общая!G114," ",[2]Общая!H114," ",[2]Общая!I114," 
", [2]Общая!K114," ",[2]Общая!L114)</f>
        <v>Терещенко  Галина Владимировна 
Инженер  7 лет 8 месяцев</v>
      </c>
      <c r="E125" s="7" t="str">
        <f>[2]Общая!M114</f>
        <v>очередная</v>
      </c>
      <c r="F125" s="18" t="s">
        <v>24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ГБУЗ МО "Лобненская больница"</v>
      </c>
      <c r="D126" s="6" t="str">
        <f>CONCATENATE([2]Общая!G115," ",[2]Общая!H115," ",[2]Общая!I115," 
", [2]Общая!K115," ",[2]Общая!L115)</f>
        <v>Мельникова Валерия Владимировна 
Специалист по охране труда 12 лет 6 месяцев</v>
      </c>
      <c r="E126" s="7" t="str">
        <f>[2]Общая!M115</f>
        <v>очередная</v>
      </c>
      <c r="F126" s="18" t="s">
        <v>24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"Щелковский МПК"</v>
      </c>
      <c r="D127" s="6" t="str">
        <f>CONCATENATE([2]Общая!G116," ",[2]Общая!H116," ",[2]Общая!I116," 
", [2]Общая!K116," ",[2]Общая!L116)</f>
        <v>Кадралиев Юрий Николаевич 
Заместитель главного инженера 1год</v>
      </c>
      <c r="E127" s="7" t="str">
        <f>[2]Общая!M116</f>
        <v>внеочередная</v>
      </c>
      <c r="F127" s="18" t="s">
        <v>21</v>
      </c>
      <c r="G127" s="7" t="str">
        <f>[2]Общая!N116</f>
        <v>административно-технческий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ОП ООО "ТМХ Инжиниринг"в г.Мытищи  Конструкторское бюро "Городской транспорт"</v>
      </c>
      <c r="D128" s="6" t="str">
        <f>CONCATENATE([2]Общая!G117," ",[2]Общая!H117," ",[2]Общая!I117," 
", [2]Общая!K117," ",[2]Общая!L117)</f>
        <v>Столяров Сергей Владимирович 
Ведущий эксперт по наладке и испытаниям 6,5 лет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ОП ООО "ТМХ Инжиниринг"в г.Мытищи  Конструкторское бюро "Городской транспорт"</v>
      </c>
      <c r="D129" s="6" t="str">
        <f>CONCATENATE([2]Общая!G118," ",[2]Общая!H118," ",[2]Общая!I118," 
", [2]Общая!K118," ",[2]Общая!L118)</f>
        <v>Павловский Роман Николаевич 
Ведущий инженер по испытаниям подвижного состава 6,5 лет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ОП ООО "ТМХ Инжиниринг"в г.Мытищи  Конструкторское бюро "Городской транспорт"</v>
      </c>
      <c r="D130" s="6" t="str">
        <f>CONCATENATE([2]Общая!G119," ",[2]Общая!H119," ",[2]Общая!I119," 
", [2]Общая!K119," ",[2]Общая!L119)</f>
        <v>Ермаков Андрей Александрович 
Инженер по наладке и испытанием 1 категории 6,5 лет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ОП ООО "ТМХ Инжиниринг"в г.Мытищи  Конструкторское бюро "Городской транспорт"</v>
      </c>
      <c r="D131" s="6" t="str">
        <f>CONCATENATE([2]Общая!G120," ",[2]Общая!H120," ",[2]Общая!I120," 
", [2]Общая!K120," ",[2]Общая!L120)</f>
        <v>Цыплаков  Алексндр Валерьевич 
Начальник отдела 6 лет</v>
      </c>
      <c r="E131" s="7" t="str">
        <f>[2]Общая!M120</f>
        <v>внеочередная</v>
      </c>
      <c r="F131" s="7" t="str">
        <f>[2]Общая!R120</f>
        <v>III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ОП ООО "ТМХ Инжиниринг"в г.Мытищи  Конструкторское бюро "Городской транспорт"</v>
      </c>
      <c r="D132" s="6" t="str">
        <f>CONCATENATE([2]Общая!G121," ",[2]Общая!H121," ",[2]Общая!I121," 
", [2]Общая!K121," ",[2]Общая!L121)</f>
        <v>Глотов Александр Анатольевич 
Начальник отдела 6 лет</v>
      </c>
      <c r="E132" s="7" t="str">
        <f>[2]Общая!M121</f>
        <v>внеочередная</v>
      </c>
      <c r="F132" s="7" t="str">
        <f>[2]Общая!R121</f>
        <v>III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ОП ООО "ТМХ Инжиниринг"в г.Мытищи  Конструкторское бюро "Городской транспорт"</v>
      </c>
      <c r="D133" s="6" t="str">
        <f>CONCATENATE([2]Общая!G122," ",[2]Общая!H122," ",[2]Общая!I122," 
", [2]Общая!K122," ",[2]Общая!L122)</f>
        <v>Алехин Алексей Викторович 
Заместитель начальника 3 года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ОП ООО "ТМХ Инжиниринг"в г.Мытищи  Конструкторское бюро "Городской транспорт"</v>
      </c>
      <c r="D134" s="6" t="str">
        <f>CONCATENATE([2]Общая!G123," ",[2]Общая!H123," ",[2]Общая!I123," 
", [2]Общая!K123," ",[2]Общая!L123)</f>
        <v>Суворов Максим Николаевич 
Эксперт 2 года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ОП ООО "ТМХ Инжиниринг"в г.Мытищи  Конструкторское бюро "Городской транспорт"</v>
      </c>
      <c r="D135" s="6" t="str">
        <f>CONCATENATE([2]Общая!G124," ",[2]Общая!H124," ",[2]Общая!I124," 
", [2]Общая!K124," ",[2]Общая!L124)</f>
        <v>Борисов Алексей Николаевич 
Эксперт по системам 5 лет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ОП ООО "ТМХ Инжиниринг"в г.Мытищи  Конструкторское бюро "Городской транспорт"</v>
      </c>
      <c r="D136" s="6" t="str">
        <f>CONCATENATE([2]Общая!G125," ",[2]Общая!H125," ",[2]Общая!I125," 
", [2]Общая!K125," ",[2]Общая!L125)</f>
        <v>Титаренко Ирина Александровна 
Начальник бюро 2 года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ОП ООО "ТМХ Инжиниринг"в г.Мытищи  Конструкторское бюро "Городской транспорт"</v>
      </c>
      <c r="D137" s="6" t="str">
        <f>CONCATENATE([2]Общая!G126," ",[2]Общая!H126," ",[2]Общая!I126," 
", [2]Общая!K126," ",[2]Общая!L126)</f>
        <v>Дьяконенко Михаил Васильевич 
Начальник бюро 2года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«РИНКОЛОР»</v>
      </c>
      <c r="D138" s="6" t="str">
        <f>CONCATENATE([2]Общая!G127," ",[2]Общая!H127," ",[2]Общая!I127," 
", [2]Общая!K127," ",[2]Общая!L127)</f>
        <v>Кананыхин Владимир Владимирович 
Механик 1 г.3 мес.</v>
      </c>
      <c r="E138" s="7" t="str">
        <f>[2]Общая!M127</f>
        <v>очередная</v>
      </c>
      <c r="F138" s="7" t="str">
        <f>[2]Общая!R127</f>
        <v>IV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«РИНКОЛОР»</v>
      </c>
      <c r="D139" s="6" t="str">
        <f>CONCATENATE([2]Общая!G128," ",[2]Общая!H128," ",[2]Общая!I128," 
", [2]Общая!K128," ",[2]Общая!L128)</f>
        <v>Цицинов Игорь Вячеславович 
Бригадир ремонтной службы 3 г.9 мес.</v>
      </c>
      <c r="E139" s="7" t="str">
        <f>[2]Общая!M128</f>
        <v>очередная</v>
      </c>
      <c r="F139" s="7" t="str">
        <f>[2]Общая!R128</f>
        <v>III до 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«РИНКОЛОР»</v>
      </c>
      <c r="D140" s="6" t="str">
        <f>CONCATENATE([2]Общая!G129," ",[2]Общая!H129," ",[2]Общая!I129," 
", [2]Общая!K129," ",[2]Общая!L129)</f>
        <v>Жариков Сергей  Юрьевич 
Слесарь ремонтник 1 г. 11 мес.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ремонтный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"СТК"</v>
      </c>
      <c r="D141" s="6" t="str">
        <f>CONCATENATE([2]Общая!G130," ",[2]Общая!H130," ",[2]Общая!I130," 
", [2]Общая!K130," ",[2]Общая!L130)</f>
        <v>Козлов Владимир Александрович 
Главный энергетик 6 лет</v>
      </c>
      <c r="E141" s="7" t="str">
        <f>[2]Общая!M130</f>
        <v>внеочередная</v>
      </c>
      <c r="F141" s="7" t="str">
        <f>[2]Общая!R130</f>
        <v>III до и выше 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"ПЭТ Технолоджи Балашиха"</v>
      </c>
      <c r="D142" s="6" t="str">
        <f>CONCATENATE([2]Общая!G131," ",[2]Общая!H131," ",[2]Общая!I131," 
", [2]Общая!K131," ",[2]Общая!L131)</f>
        <v xml:space="preserve">Заиченко Алексей Николаевич 
Главный инженер 1 г  </v>
      </c>
      <c r="E142" s="7" t="str">
        <f>[2]Общая!M131</f>
        <v>очередная</v>
      </c>
      <c r="F142" s="7" t="str">
        <f>[2]Общая!R131</f>
        <v>IVгр.  до 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"ПЭТ Технолоджи Балашиха"</v>
      </c>
      <c r="D143" s="6" t="str">
        <f>CONCATENATE([2]Общая!G132," ",[2]Общая!H132," ",[2]Общая!I132," 
", [2]Общая!K132," ",[2]Общая!L132)</f>
        <v>Косолапов Андрей Сергеевич 
Специалист по обслуживанию медицинского оборудования 6 лет</v>
      </c>
      <c r="E143" s="7" t="str">
        <f>[2]Общая!M132</f>
        <v>очередная</v>
      </c>
      <c r="F143" s="7" t="str">
        <f>[2]Общая!R132</f>
        <v>IVгр.  до 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"Центр МАН Шереметьево"</v>
      </c>
      <c r="D144" s="6" t="str">
        <f>CONCATENATE([2]Общая!G133," ",[2]Общая!H133," ",[2]Общая!I133," 
", [2]Общая!K133," ",[2]Общая!L133)</f>
        <v>Абдуллаев Анвар Алишерович 
Диагност-электрик 3 года</v>
      </c>
      <c r="E144" s="7" t="str">
        <f>[2]Общая!M133</f>
        <v>внеочередная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"НИКА"</v>
      </c>
      <c r="D145" s="6" t="str">
        <f>CONCATENATE([2]Общая!G134," ",[2]Общая!H134," ",[2]Общая!I134," 
", [2]Общая!K134," ",[2]Общая!L134)</f>
        <v>Перфилов Михаил Иванович 
Энергетик 5 лет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"Морган Миллс"</v>
      </c>
      <c r="D146" s="6" t="str">
        <f>CONCATENATE([2]Общая!G135," ",[2]Общая!H135," ",[2]Общая!I135," 
", [2]Общая!K135," ",[2]Общая!L135)</f>
        <v>Богданов Иван Васильевич 
Главный механик 2 года 8 месяцев</v>
      </c>
      <c r="E146" s="7" t="str">
        <f>[2]Общая!M135</f>
        <v>очередная</v>
      </c>
      <c r="F146" s="7" t="str">
        <f>[2]Общая!R135</f>
        <v>III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"СК КВАРЦ"</v>
      </c>
      <c r="D147" s="6" t="str">
        <f>CONCATENATE([2]Общая!G136," ",[2]Общая!H136," ",[2]Общая!I136," 
", [2]Общая!K136," ",[2]Общая!L136)</f>
        <v>Шепелев Игорь Николаевич 
Начальник производства 2 года</v>
      </c>
      <c r="E147" s="7" t="str">
        <f>[2]Общая!M136</f>
        <v>очередная</v>
      </c>
      <c r="F147" s="7" t="str">
        <f>[2]Общая!R136</f>
        <v>III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"СК КВАРЦ"</v>
      </c>
      <c r="D148" s="6" t="str">
        <f>CONCATENATE([2]Общая!G137," ",[2]Общая!H137," ",[2]Общая!I137," 
", [2]Общая!K137," ",[2]Общая!L137)</f>
        <v>Леонов Сергей Анатольевич 
Главный механик 7 мес.</v>
      </c>
      <c r="E148" s="7" t="str">
        <f>[2]Общая!M137</f>
        <v>внеочередная</v>
      </c>
      <c r="F148" s="7" t="str">
        <f>[2]Общая!R137</f>
        <v>III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 xml:space="preserve">ИП Дюпина Л.А. </v>
      </c>
      <c r="D149" s="6" t="str">
        <f>CONCATENATE([2]Общая!G138," ",[2]Общая!H138," ",[2]Общая!I138," 
", [2]Общая!K138," ",[2]Общая!L138)</f>
        <v xml:space="preserve">     Зотов Андрей Владимирович 
    Мастер 5 лет</v>
      </c>
      <c r="E149" s="7" t="str">
        <f>[2]Общая!M138</f>
        <v>первичная</v>
      </c>
      <c r="F149" s="7" t="str">
        <f>[2]Общая!R138</f>
        <v>III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 xml:space="preserve">ИП Дюпина Л.А. </v>
      </c>
      <c r="D150" s="6" t="str">
        <f>CONCATENATE([2]Общая!G139," ",[2]Общая!H139," ",[2]Общая!I139," 
", [2]Общая!K139," ",[2]Общая!L139)</f>
        <v>Толкачев Виталий Иванович 
Главный инженер 2 года</v>
      </c>
      <c r="E150" s="7" t="str">
        <f>[2]Общая!M139</f>
        <v>первичная</v>
      </c>
      <c r="F150" s="7" t="str">
        <f>[2]Общая!R139</f>
        <v>III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ИП Шутов М.М.</v>
      </c>
      <c r="D151" s="6" t="str">
        <f>CONCATENATE([2]Общая!G140," ",[2]Общая!H140," ",[2]Общая!I140," 
", [2]Общая!K140," ",[2]Общая!L140)</f>
        <v>Матвиенко Валерий Иванович 
Главный инженер 4 года 11 мес.</v>
      </c>
      <c r="E151" s="7" t="str">
        <f>[2]Общая!M140</f>
        <v>очередная</v>
      </c>
      <c r="F151" s="7"/>
      <c r="G151" s="7" t="str">
        <f>[2]Общая!N140</f>
        <v>руководящий работник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ИП Шутов М.М.</v>
      </c>
      <c r="D152" s="6" t="str">
        <f>CONCATENATE([2]Общая!G141," ",[2]Общая!H141," ",[2]Общая!I141," 
", [2]Общая!K141," ",[2]Общая!L141)</f>
        <v>Сторожев Александр Сергеевич 
Исполнительный директор 8 мес.</v>
      </c>
      <c r="E152" s="7" t="str">
        <f>[2]Общая!M141</f>
        <v>очередная</v>
      </c>
      <c r="F152" s="7"/>
      <c r="G152" s="7" t="str">
        <f>[2]Общая!N141</f>
        <v>руководящий работник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ИП Шутов М.М.</v>
      </c>
      <c r="D153" s="6" t="str">
        <f>CONCATENATE([2]Общая!G142," ",[2]Общая!H142," ",[2]Общая!I142," 
", [2]Общая!K142," ",[2]Общая!L142)</f>
        <v>Василевский Роман Богданович 
Инженер  3 года 11 мес.</v>
      </c>
      <c r="E153" s="7" t="str">
        <f>[2]Общая!M142</f>
        <v>очередная</v>
      </c>
      <c r="F153" s="7"/>
      <c r="G153" s="7" t="str">
        <f>[2]Общая!N142</f>
        <v>руководящий работник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"Теплосервис"</v>
      </c>
      <c r="D154" s="6" t="str">
        <f>CONCATENATE([2]Общая!G143," ",[2]Общая!H143," ",[2]Общая!I143," 
", [2]Общая!K143," ",[2]Общая!L143)</f>
        <v>Семёнчев Алексей  Сергеевич 
Инженер АСУТП 2 года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электротехнологический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"Теплосервис"</v>
      </c>
      <c r="D155" s="6" t="str">
        <f>CONCATENATE([2]Общая!G144," ",[2]Общая!H144," ",[2]Общая!I144," 
", [2]Общая!K144," ",[2]Общая!L144)</f>
        <v>Бакин  Денис Викторович 
Инженер АСУТП 4 месяца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электротехнологический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"Градиент Дистрибьюция"</v>
      </c>
      <c r="D156" s="6" t="str">
        <f>CONCATENATE([2]Общая!G145," ",[2]Общая!H145," ",[2]Общая!I145," 
", [2]Общая!K145," ",[2]Общая!L145)</f>
        <v>Иконникова   Александра Валерьевна 
 руководитель службы эксплуатации 6  лет  2 месяца 26 дней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"ОЙЛРИСАЙКЛИНГ"</v>
      </c>
      <c r="D157" s="6" t="str">
        <f>CONCATENATE([2]Общая!G146," ",[2]Общая!H146," ",[2]Общая!I146," 
", [2]Общая!K146," ",[2]Общая!L146)</f>
        <v>Асатрян  Арам  Андраникович 
Генеральный директор 7 лет</v>
      </c>
      <c r="E157" s="7" t="str">
        <f>[2]Общая!M146</f>
        <v>очередная</v>
      </c>
      <c r="F157" s="7" t="str">
        <f>[2]Общая!R146</f>
        <v>III до 1000В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"РИК"</v>
      </c>
      <c r="D158" s="6" t="str">
        <f>CONCATENATE([2]Общая!G147," ",[2]Общая!H147," ",[2]Общая!I147," 
", [2]Общая!K147," ",[2]Общая!L147)</f>
        <v>Левин  Владимир Евгеньевич 
Коммерческий директор 7 лет 2 мес.</v>
      </c>
      <c r="E158" s="7" t="str">
        <f>[2]Общая!M147</f>
        <v>первичная</v>
      </c>
      <c r="F158" s="7"/>
      <c r="G158" s="7" t="str">
        <f>[2]Общая!N147</f>
        <v xml:space="preserve"> руководящий работник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"РИК"</v>
      </c>
      <c r="D159" s="6" t="str">
        <f>CONCATENATE([2]Общая!G148," ",[2]Общая!H148," ",[2]Общая!I148," 
", [2]Общая!K148," ",[2]Общая!L148)</f>
        <v>Родионов  Алексей  Анатольевич 
Технический директор 6 лет 6 мес</v>
      </c>
      <c r="E159" s="7" t="str">
        <f>[2]Общая!M148</f>
        <v>первичная</v>
      </c>
      <c r="F159" s="7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"Самолет Энерго"</v>
      </c>
      <c r="D160" s="6" t="str">
        <f>CONCATENATE([2]Общая!G149," ",[2]Общая!H149," ",[2]Общая!I149," 
", [2]Общая!K149," ",[2]Общая!L149)</f>
        <v>Русаков  Виктор Александрович 
Начальник участка 4 года</v>
      </c>
      <c r="E160" s="7" t="str">
        <f>[2]Общая!M149</f>
        <v>очередная</v>
      </c>
      <c r="F160" s="7" t="str">
        <f>[2]Общая!R149</f>
        <v>III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"Самолет Энерго"</v>
      </c>
      <c r="D161" s="6" t="str">
        <f>CONCATENATE([2]Общая!G150," ",[2]Общая!H150," ",[2]Общая!I150," 
", [2]Общая!K150," ",[2]Общая!L150)</f>
        <v>Лучко  Нина Евгеньевна 
Начальник участка 4 года</v>
      </c>
      <c r="E161" s="7" t="str">
        <f>[2]Общая!M150</f>
        <v>очередная</v>
      </c>
      <c r="F161" s="7" t="str">
        <f>[2]Общая!R150</f>
        <v>VI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"Самолет Энерго"</v>
      </c>
      <c r="D162" s="6" t="str">
        <f>CONCATENATE([2]Общая!G151," ",[2]Общая!H151," ",[2]Общая!I151," 
", [2]Общая!K151," ",[2]Общая!L151)</f>
        <v>Минаев Роман Владимирович 
Начальник участка 5 лет</v>
      </c>
      <c r="E162" s="7" t="str">
        <f>[2]Общая!M151</f>
        <v>очередная</v>
      </c>
      <c r="F162" s="7" t="str">
        <f>[2]Общая!R151</f>
        <v>VI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"Самолет Энерго"</v>
      </c>
      <c r="D163" s="6" t="str">
        <f>CONCATENATE([2]Общая!G152," ",[2]Общая!H152," ",[2]Общая!I152," 
", [2]Общая!K152," ",[2]Общая!L152)</f>
        <v>Рыжов Роман Андреевич 
Начальник участка 2 года</v>
      </c>
      <c r="E163" s="7" t="str">
        <f>[2]Общая!M152</f>
        <v>очередная</v>
      </c>
      <c r="F163" s="7" t="str">
        <f>[2]Общая!R152</f>
        <v>III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«Аккорд Директ Групп»</v>
      </c>
      <c r="D164" s="6" t="str">
        <f>CONCATENATE([2]Общая!G153," ",[2]Общая!H153," ",[2]Общая!I153," 
", [2]Общая!K153," ",[2]Общая!L153)</f>
        <v>Полосин Андрей  Борисович 
Начальник участка 9 лет</v>
      </c>
      <c r="E164" s="7" t="str">
        <f>[2]Общая!M153</f>
        <v>первичная</v>
      </c>
      <c r="F164" s="7"/>
      <c r="G164" s="7" t="str">
        <f>[2]Общая!N153</f>
        <v>руководитель структурного подразделения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"РЭК"</v>
      </c>
      <c r="D165" s="6" t="str">
        <f>CONCATENATE([2]Общая!G154," ",[2]Общая!H154," ",[2]Общая!I154," 
", [2]Общая!K154," ",[2]Общая!L154)</f>
        <v>Комаров Андрей Владимирович 
Генеральный директор 17 лет</v>
      </c>
      <c r="E165" s="7" t="str">
        <f>[2]Общая!M154</f>
        <v>очередная</v>
      </c>
      <c r="F165" s="7" t="str">
        <f>[2]Общая!R154</f>
        <v>V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1"/>
      <c r="C166" s="1"/>
      <c r="D166" s="1"/>
      <c r="E166" s="1"/>
      <c r="F166" s="1"/>
      <c r="G166" s="1"/>
      <c r="H166" s="1"/>
      <c r="I166" s="1"/>
    </row>
    <row r="167" spans="2:9" s="3" customFormat="1" ht="80.099999999999994" customHeight="1" x14ac:dyDescent="0.25">
      <c r="B167" s="1"/>
      <c r="C167" s="1"/>
      <c r="D167" s="11" t="s">
        <v>17</v>
      </c>
      <c r="E167" s="10"/>
      <c r="F167" s="10"/>
      <c r="G167" s="10"/>
      <c r="H167" s="1"/>
      <c r="I167" s="1"/>
    </row>
    <row r="168" spans="2:9" s="3" customFormat="1" ht="80.099999999999994" customHeight="1" x14ac:dyDescent="0.25">
      <c r="B168" s="1"/>
      <c r="C168" s="1"/>
      <c r="D168" s="10"/>
      <c r="E168" s="10"/>
      <c r="F168" s="10"/>
      <c r="G168" s="1"/>
      <c r="H168" s="1"/>
      <c r="I168" s="1"/>
    </row>
    <row r="169" spans="2:9" s="3" customFormat="1" ht="80.099999999999994" customHeight="1" x14ac:dyDescent="0.25">
      <c r="B169" s="1"/>
      <c r="C169" s="1"/>
      <c r="D169" s="1"/>
      <c r="E169" s="1"/>
      <c r="F169" s="1"/>
      <c r="G169" s="1"/>
      <c r="H169" s="1"/>
      <c r="I169" s="1"/>
    </row>
    <row r="170" spans="2:9" s="3" customFormat="1" ht="80.099999999999994" customHeight="1" x14ac:dyDescent="0.25">
      <c r="B170" s="1"/>
      <c r="C170" s="1"/>
      <c r="D170" s="1"/>
      <c r="E170" s="1"/>
      <c r="F170" s="1"/>
      <c r="G170" s="1"/>
      <c r="H170" s="1"/>
      <c r="I170" s="1"/>
    </row>
    <row r="171" spans="2:9" s="3" customFormat="1" ht="80.099999999999994" customHeight="1" x14ac:dyDescent="0.25">
      <c r="B171" s="1"/>
      <c r="C171" s="1"/>
      <c r="D171" s="1"/>
      <c r="E171" s="1"/>
      <c r="F171" s="1"/>
      <c r="G171" s="1"/>
      <c r="H171" s="1"/>
      <c r="I171" s="1"/>
    </row>
    <row r="172" spans="2:9" s="3" customFormat="1" ht="80.099999999999994" customHeight="1" x14ac:dyDescent="0.25">
      <c r="B172" s="1"/>
      <c r="C172" s="1"/>
      <c r="D172" s="1"/>
      <c r="E172" s="1"/>
      <c r="F172" s="1"/>
      <c r="G172" s="1"/>
      <c r="H172" s="1"/>
      <c r="I172" s="1"/>
    </row>
    <row r="173" spans="2:9" s="3" customFormat="1" ht="80.099999999999994" customHeight="1" x14ac:dyDescent="0.25">
      <c r="B173" s="1"/>
      <c r="C173" s="1"/>
      <c r="D173" s="1"/>
      <c r="E173" s="1"/>
      <c r="F173" s="1"/>
      <c r="G173" s="1"/>
      <c r="H173" s="1"/>
      <c r="I173" s="1"/>
    </row>
    <row r="174" spans="2:9" s="3" customFormat="1" ht="80.099999999999994" customHeight="1" x14ac:dyDescent="0.25">
      <c r="B174" s="1"/>
      <c r="C174" s="1"/>
      <c r="D174" s="1"/>
      <c r="E174" s="1"/>
      <c r="F174" s="1"/>
      <c r="G174" s="1"/>
      <c r="H174" s="1"/>
      <c r="I174" s="1"/>
    </row>
    <row r="175" spans="2:9" s="3" customFormat="1" ht="80.099999999999994" customHeight="1" x14ac:dyDescent="0.25">
      <c r="B175" s="1"/>
      <c r="C175" s="1"/>
      <c r="D175" s="1"/>
      <c r="E175" s="1"/>
      <c r="F175" s="1"/>
      <c r="G175" s="1"/>
      <c r="H175" s="1"/>
      <c r="I175" s="1"/>
    </row>
    <row r="176" spans="2:9" s="3" customFormat="1" ht="85.5" customHeight="1" x14ac:dyDescent="0.25">
      <c r="B176" s="1"/>
      <c r="C176" s="1"/>
      <c r="D176" s="1"/>
      <c r="E176" s="1"/>
      <c r="F176" s="1"/>
      <c r="G176" s="1"/>
      <c r="H176" s="1"/>
      <c r="I176" s="1"/>
    </row>
    <row r="177" spans="2:9" s="3" customFormat="1" ht="80.099999999999994" customHeight="1" x14ac:dyDescent="0.25">
      <c r="B177" s="1"/>
      <c r="C177" s="1"/>
      <c r="D177" s="1"/>
      <c r="E177" s="1"/>
      <c r="F177" s="1"/>
      <c r="G177" s="1"/>
      <c r="H177" s="1"/>
      <c r="I177" s="1"/>
    </row>
    <row r="178" spans="2:9" s="3" customFormat="1" ht="135" customHeight="1" x14ac:dyDescent="0.25">
      <c r="B178" s="1"/>
      <c r="C178" s="1"/>
      <c r="D178" s="1"/>
      <c r="E178" s="1"/>
      <c r="F178" s="1"/>
      <c r="G178" s="1"/>
      <c r="H178" s="1"/>
      <c r="I178" s="1"/>
    </row>
    <row r="179" spans="2:9" s="3" customFormat="1" ht="121.5" customHeight="1" x14ac:dyDescent="0.25">
      <c r="B179" s="1"/>
      <c r="C179" s="1"/>
      <c r="D179" s="1"/>
      <c r="E179" s="1"/>
      <c r="F179" s="1"/>
      <c r="G179" s="1"/>
      <c r="H179" s="1"/>
      <c r="I179" s="1"/>
    </row>
    <row r="180" spans="2:9" s="3" customFormat="1" ht="141" customHeight="1" x14ac:dyDescent="0.25">
      <c r="B180" s="1"/>
      <c r="C180" s="1"/>
      <c r="D180" s="1"/>
      <c r="E180" s="1"/>
      <c r="F180" s="1"/>
      <c r="G180" s="1"/>
      <c r="H180" s="1"/>
      <c r="I180" s="1"/>
    </row>
    <row r="181" spans="2:9" s="3" customFormat="1" ht="80.099999999999994" customHeight="1" x14ac:dyDescent="0.25">
      <c r="B181" s="1"/>
      <c r="C181" s="1"/>
      <c r="D181" s="1"/>
      <c r="E181" s="1"/>
      <c r="F181" s="1"/>
      <c r="G181" s="1"/>
      <c r="H181" s="1"/>
      <c r="I181" s="1"/>
    </row>
    <row r="182" spans="2:9" s="3" customFormat="1" ht="112.5" customHeight="1" x14ac:dyDescent="0.25">
      <c r="B182" s="1"/>
      <c r="C182" s="1"/>
      <c r="D182" s="1"/>
      <c r="E182" s="1"/>
      <c r="F182" s="1"/>
      <c r="G182" s="1"/>
      <c r="H182" s="1"/>
      <c r="I182" s="1"/>
    </row>
    <row r="183" spans="2:9" s="3" customFormat="1" ht="113.1" customHeight="1" x14ac:dyDescent="0.25">
      <c r="B183" s="1"/>
      <c r="C183" s="1"/>
      <c r="D183" s="1"/>
      <c r="E183" s="1"/>
      <c r="F183" s="1"/>
      <c r="G183" s="1"/>
      <c r="H183" s="1"/>
      <c r="I183" s="1"/>
    </row>
    <row r="184" spans="2:9" s="3" customFormat="1" ht="108" customHeight="1" x14ac:dyDescent="0.25">
      <c r="B184" s="1"/>
      <c r="C184" s="1"/>
      <c r="D184" s="1"/>
      <c r="E184" s="1"/>
      <c r="F184" s="1"/>
      <c r="G184" s="1"/>
      <c r="H184" s="1"/>
      <c r="I184" s="1"/>
    </row>
    <row r="185" spans="2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2:9" s="9" customFormat="1" ht="80.099999999999994" customHeight="1" x14ac:dyDescent="0.25">
      <c r="B186" s="1"/>
      <c r="C186" s="1"/>
      <c r="D186" s="1"/>
      <c r="E186" s="1"/>
      <c r="F186" s="1"/>
      <c r="G186" s="1"/>
      <c r="H186" s="1"/>
      <c r="I186" s="1"/>
    </row>
    <row r="187" spans="2:9" s="3" customFormat="1" ht="10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2:9" s="3" customFormat="1" ht="100.5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2:9" s="3" customFormat="1" ht="102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2:9" s="3" customFormat="1" ht="75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2:9" s="3" customFormat="1" ht="105.7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2:9" s="3" customFormat="1" ht="105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80.099999999999994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80.099999999999994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80.099999999999994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80.099999999999994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9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65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5" manualBreakCount="15">
    <brk id="21" max="8" man="1"/>
    <brk id="76" max="8" man="1"/>
    <brk id="86" max="8" man="1"/>
    <brk id="97" max="8" man="1"/>
    <brk id="107" max="8" man="1"/>
    <brk id="117" max="8" man="1"/>
    <brk id="126" max="8" man="1"/>
    <brk id="137" max="8" man="1"/>
    <brk id="147" max="8" man="1"/>
    <brk id="157" max="8" man="1"/>
    <brk id="176" max="8" man="1"/>
    <brk id="183" max="8" man="1"/>
    <brk id="192" max="8" man="1"/>
    <brk id="199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2024-09-06T07:52:48Z</cp:lastPrinted>
  <dcterms:created xsi:type="dcterms:W3CDTF">2015-06-05T18:19:34Z</dcterms:created>
  <dcterms:modified xsi:type="dcterms:W3CDTF">2024-09-06T07:52:50Z</dcterms:modified>
</cp:coreProperties>
</file>